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 firstSheet="1" activeTab="1"/>
  </bookViews>
  <sheets>
    <sheet name="荆紫关镇高龄津贴" sheetId="1" state="hidden" r:id="rId1"/>
    <sheet name="Sheet3" sheetId="4" r:id="rId2"/>
  </sheets>
  <definedNames>
    <definedName name="_xlnm._FilterDatabase" localSheetId="0" hidden="1">荆紫关镇高龄津贴!$2:$1116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<sst xmlns="http://schemas.openxmlformats.org/spreadsheetml/2006/main" count="10470" uniqueCount="4593">
  <si>
    <t>荆紫关镇高龄津贴</t>
  </si>
  <si>
    <t>编号</t>
  </si>
  <si>
    <t>姓名</t>
  </si>
  <si>
    <t>性别</t>
  </si>
  <si>
    <t>身份证号</t>
  </si>
  <si>
    <t>验证</t>
  </si>
  <si>
    <t>岁数</t>
  </si>
  <si>
    <t>出生日期</t>
  </si>
  <si>
    <t>家庭住址</t>
  </si>
  <si>
    <t>银行帐号</t>
  </si>
  <si>
    <t>电话</t>
  </si>
  <si>
    <t>发放金额</t>
  </si>
  <si>
    <t>备注</t>
  </si>
  <si>
    <t>家属</t>
  </si>
  <si>
    <t>与老人关系</t>
  </si>
  <si>
    <t>家属电话</t>
  </si>
  <si>
    <t>住址</t>
  </si>
  <si>
    <t>银行名称</t>
  </si>
  <si>
    <t>陈昌娃</t>
  </si>
  <si>
    <t>男</t>
  </si>
  <si>
    <t>412927192410222113</t>
  </si>
  <si>
    <t>荆紫关镇北街村</t>
  </si>
  <si>
    <t>86706002500037931</t>
  </si>
  <si>
    <t>2020-05退出</t>
  </si>
  <si>
    <t>陈兴发</t>
  </si>
  <si>
    <t>412927192510222110</t>
  </si>
  <si>
    <t>北街村</t>
  </si>
  <si>
    <t>622991786701105385</t>
  </si>
  <si>
    <t>2022-03退出</t>
  </si>
  <si>
    <t>陈秋菊</t>
  </si>
  <si>
    <t>之女</t>
  </si>
  <si>
    <t>杨清芳</t>
  </si>
  <si>
    <t>女</t>
  </si>
  <si>
    <t>412927192206132129</t>
  </si>
  <si>
    <t>00000057560848671889</t>
  </si>
  <si>
    <t>退出</t>
  </si>
  <si>
    <t>苏遂英</t>
  </si>
  <si>
    <t>412927192701282124</t>
  </si>
  <si>
    <t>店子村</t>
  </si>
  <si>
    <t>00000057565528675889</t>
  </si>
  <si>
    <t>孙秀芬</t>
  </si>
  <si>
    <t>儿媳</t>
  </si>
  <si>
    <t>刘月娥</t>
  </si>
  <si>
    <t>412927192703272122</t>
  </si>
  <si>
    <t>荆紫关镇汉王坪村</t>
  </si>
  <si>
    <t>86706002200037664</t>
  </si>
  <si>
    <t>孙立业</t>
  </si>
  <si>
    <t>412927192506092114</t>
  </si>
  <si>
    <t>00000057573168679889</t>
  </si>
  <si>
    <t>2021-03退出</t>
  </si>
  <si>
    <t>孙瑞雪</t>
  </si>
  <si>
    <t>411323192708142125</t>
  </si>
  <si>
    <t>汉王坪村</t>
  </si>
  <si>
    <t>00000054239518677889</t>
  </si>
  <si>
    <t>段成祥</t>
  </si>
  <si>
    <t>之子</t>
  </si>
  <si>
    <t>15628499313</t>
  </si>
  <si>
    <t>姚爱荣</t>
  </si>
  <si>
    <t>412927192308022123</t>
  </si>
  <si>
    <t>623059186701435683</t>
  </si>
  <si>
    <t>2021-10退出</t>
  </si>
  <si>
    <t>左宏兴</t>
  </si>
  <si>
    <t>41132319260723213X</t>
  </si>
  <si>
    <t>00000099748768671889</t>
  </si>
  <si>
    <t>刘金焕</t>
  </si>
  <si>
    <t>412927192704182129</t>
  </si>
  <si>
    <t>荆紫关镇金家沟村</t>
  </si>
  <si>
    <t>86706002300037927</t>
  </si>
  <si>
    <t>2020-12退出</t>
  </si>
  <si>
    <t>姚怀善</t>
  </si>
  <si>
    <t>412927192412212111</t>
  </si>
  <si>
    <t>86706002900037712</t>
  </si>
  <si>
    <t>2020-01退出</t>
  </si>
  <si>
    <t>李清发</t>
  </si>
  <si>
    <t>412927192709142118</t>
  </si>
  <si>
    <t>荆紫关镇李营村</t>
  </si>
  <si>
    <t>622991786701114502</t>
  </si>
  <si>
    <t>田降霄</t>
  </si>
  <si>
    <t>412927191812152125</t>
  </si>
  <si>
    <t>李营村</t>
  </si>
  <si>
    <t>86706002200037881</t>
  </si>
  <si>
    <t>李进勋</t>
  </si>
  <si>
    <t>汪小女</t>
  </si>
  <si>
    <t>412927192508292128</t>
  </si>
  <si>
    <t>86706002100037909</t>
  </si>
  <si>
    <t>梁银成</t>
  </si>
  <si>
    <t>全吉荣</t>
  </si>
  <si>
    <t>412927192404072120</t>
  </si>
  <si>
    <t>麻坑村</t>
  </si>
  <si>
    <t>86706002600037676</t>
  </si>
  <si>
    <t>朱恩</t>
  </si>
  <si>
    <t>夏娥</t>
  </si>
  <si>
    <t>412927192010262124</t>
  </si>
  <si>
    <t>荆紫关镇麻坑村</t>
  </si>
  <si>
    <t>86718002500021117</t>
  </si>
  <si>
    <t>时喜荣</t>
  </si>
  <si>
    <t>412927192503112140</t>
  </si>
  <si>
    <t>荆紫关镇码头村</t>
  </si>
  <si>
    <t>86706002200037640</t>
  </si>
  <si>
    <t>叶海莲</t>
  </si>
  <si>
    <t>412927192409292122</t>
  </si>
  <si>
    <t>码头村</t>
  </si>
  <si>
    <t>86706002400037644</t>
  </si>
  <si>
    <t>张建庆</t>
  </si>
  <si>
    <t>赵巧梅</t>
  </si>
  <si>
    <t>411323192604272128</t>
  </si>
  <si>
    <t>86706002600037643</t>
  </si>
  <si>
    <t>15271438196</t>
  </si>
  <si>
    <t>2022-05退出</t>
  </si>
  <si>
    <t>王金成</t>
  </si>
  <si>
    <t>尚士英</t>
  </si>
  <si>
    <t>412927192206132161</t>
  </si>
  <si>
    <t>庙岭村</t>
  </si>
  <si>
    <t>86706002200037678</t>
  </si>
  <si>
    <t>苏建</t>
  </si>
  <si>
    <t>宋金成</t>
  </si>
  <si>
    <t>412927192102162112</t>
  </si>
  <si>
    <t>荆紫关镇穆营村</t>
  </si>
  <si>
    <t>86706002400037856</t>
  </si>
  <si>
    <t>徐彦亭</t>
  </si>
  <si>
    <t>412927192603262111</t>
  </si>
  <si>
    <t>622991786701457893</t>
  </si>
  <si>
    <t>黄桂英</t>
  </si>
  <si>
    <t>412927192709162127</t>
  </si>
  <si>
    <t>荆紫关镇娘娘庙村</t>
  </si>
  <si>
    <t>86706002600038398</t>
  </si>
  <si>
    <t>李香娃</t>
  </si>
  <si>
    <t>412927192209082120</t>
  </si>
  <si>
    <t>86718002400004463</t>
  </si>
  <si>
    <t>2020-11退出</t>
  </si>
  <si>
    <t>刘声云</t>
  </si>
  <si>
    <t>41292719230315213X</t>
  </si>
  <si>
    <t>三岔村</t>
  </si>
  <si>
    <t>86706002000037679</t>
  </si>
  <si>
    <t>刘怀月</t>
  </si>
  <si>
    <t>冯臣英</t>
  </si>
  <si>
    <t>412927192208242129</t>
  </si>
  <si>
    <t>沙渠河村</t>
  </si>
  <si>
    <t>00000057621498670889</t>
  </si>
  <si>
    <t>李安亭</t>
  </si>
  <si>
    <t>杜巧云</t>
  </si>
  <si>
    <t>412927192507112121</t>
  </si>
  <si>
    <t>荆紫关镇山根村</t>
  </si>
  <si>
    <t>00000057625178676889</t>
  </si>
  <si>
    <t>陈宏亮</t>
  </si>
  <si>
    <t>412927192512052119</t>
  </si>
  <si>
    <t>荆紫关镇上梅池村</t>
  </si>
  <si>
    <t>00000026804478676889</t>
  </si>
  <si>
    <t>2021-08退出</t>
  </si>
  <si>
    <t>李小荣</t>
  </si>
  <si>
    <t>412927192402082122</t>
  </si>
  <si>
    <t>86706002100037872</t>
  </si>
  <si>
    <t>2021-09退出</t>
  </si>
  <si>
    <t>杜中华</t>
  </si>
  <si>
    <t>412927192007032125</t>
  </si>
  <si>
    <t>狮子沟村</t>
  </si>
  <si>
    <t>86706002100037787</t>
  </si>
  <si>
    <t>李连奇</t>
  </si>
  <si>
    <t>樊瑞英</t>
  </si>
  <si>
    <t>412927192609142129</t>
  </si>
  <si>
    <t>荆紫关镇史家村</t>
  </si>
  <si>
    <t>00000055184888673889</t>
  </si>
  <si>
    <t>王成</t>
  </si>
  <si>
    <t>412927192606182141</t>
  </si>
  <si>
    <t>00000057634678678889</t>
  </si>
  <si>
    <t>王国俊</t>
  </si>
  <si>
    <t>412927192612082139</t>
  </si>
  <si>
    <t>86706002500037865</t>
  </si>
  <si>
    <t>徐玉风</t>
  </si>
  <si>
    <t>412927192604182121</t>
  </si>
  <si>
    <t>荆紫关镇双河村</t>
  </si>
  <si>
    <t>86706002600038402</t>
  </si>
  <si>
    <t>严交云</t>
  </si>
  <si>
    <t>412927192411022121</t>
  </si>
  <si>
    <t>00000118297848679889</t>
  </si>
  <si>
    <t>杜瑞玲</t>
  </si>
  <si>
    <t>412927192711112129</t>
  </si>
  <si>
    <t>荆紫关镇孙家湾村</t>
  </si>
  <si>
    <t>00000057639038679889</t>
  </si>
  <si>
    <t>2020-07退出</t>
  </si>
  <si>
    <t>严克杰</t>
  </si>
  <si>
    <t>412927192302162133</t>
  </si>
  <si>
    <t>00000054242118673889</t>
  </si>
  <si>
    <t>李存娃</t>
  </si>
  <si>
    <t>412927191906032124</t>
  </si>
  <si>
    <t>荆紫关镇魏村</t>
  </si>
  <si>
    <t>00000057685248679889</t>
  </si>
  <si>
    <t>付纪英</t>
  </si>
  <si>
    <t>412927191912202126</t>
  </si>
  <si>
    <t>荆紫关镇吴家沟村</t>
  </si>
  <si>
    <t>00000057687468677889</t>
  </si>
  <si>
    <t>黄金兰</t>
  </si>
  <si>
    <t>412927192302122123</t>
  </si>
  <si>
    <t>00000057686888671889</t>
  </si>
  <si>
    <t>叶尚芬</t>
  </si>
  <si>
    <t>41292719230311212X</t>
  </si>
  <si>
    <t>西头村</t>
  </si>
  <si>
    <t>86706002600037704</t>
  </si>
  <si>
    <t>2022-04退出</t>
  </si>
  <si>
    <t>田立锋</t>
  </si>
  <si>
    <t>之孙子</t>
  </si>
  <si>
    <t>杜转娃</t>
  </si>
  <si>
    <t>412927192502272126</t>
  </si>
  <si>
    <t>荆紫关镇小寺沟村</t>
  </si>
  <si>
    <t>86706002600037695</t>
  </si>
  <si>
    <t>孙守华</t>
  </si>
  <si>
    <t>412927192604022128</t>
  </si>
  <si>
    <t>小寺沟村</t>
  </si>
  <si>
    <t>622991786701440675</t>
  </si>
  <si>
    <t>李安强</t>
  </si>
  <si>
    <t>汪芝</t>
  </si>
  <si>
    <t>41292719240106212X</t>
  </si>
  <si>
    <t>86706002000037783</t>
  </si>
  <si>
    <t>赵娥娃</t>
  </si>
  <si>
    <t>412927192312292126</t>
  </si>
  <si>
    <t>86706002900037793</t>
  </si>
  <si>
    <t>2020-03退出</t>
  </si>
  <si>
    <t>张桂枝</t>
  </si>
  <si>
    <t>412927192212192160</t>
  </si>
  <si>
    <t>荆紫关镇新石门村</t>
  </si>
  <si>
    <t>00000057633338672889</t>
  </si>
  <si>
    <t>杜瑞英</t>
  </si>
  <si>
    <t>412927192611052149</t>
  </si>
  <si>
    <t>荆紫关镇药王庙村</t>
  </si>
  <si>
    <t>86706002100037631</t>
  </si>
  <si>
    <t>朱英</t>
  </si>
  <si>
    <t>412927192512302122</t>
  </si>
  <si>
    <t>药王庙村</t>
  </si>
  <si>
    <t>00000057694868675889</t>
  </si>
  <si>
    <t>15036217888</t>
  </si>
  <si>
    <t>黄瑞申</t>
  </si>
  <si>
    <t>尚桂兰</t>
  </si>
  <si>
    <t>412927192703152120</t>
  </si>
  <si>
    <t>张村</t>
  </si>
  <si>
    <t>86706002300037871</t>
  </si>
  <si>
    <t>18237121589</t>
  </si>
  <si>
    <t>朱太遂</t>
  </si>
  <si>
    <t>孙吉娃</t>
  </si>
  <si>
    <t>412927192610202125</t>
  </si>
  <si>
    <t>荆紫关镇张村</t>
  </si>
  <si>
    <t>00000057700488670889</t>
  </si>
  <si>
    <t>金荣</t>
  </si>
  <si>
    <t>412927192705202128</t>
  </si>
  <si>
    <t>荆紫关镇中街村</t>
  </si>
  <si>
    <t>00000057705628679889</t>
  </si>
  <si>
    <t>张风珍</t>
  </si>
  <si>
    <t>412927191802202125</t>
  </si>
  <si>
    <t>86706002400037818</t>
  </si>
  <si>
    <t>周连叶</t>
  </si>
  <si>
    <t>412927192608222143</t>
  </si>
  <si>
    <t>00000054238498672889</t>
  </si>
  <si>
    <t>张振英</t>
  </si>
  <si>
    <t>412927192412072120</t>
  </si>
  <si>
    <t>荆紫关镇龙泉关村</t>
  </si>
  <si>
    <t>00000057589328673889</t>
  </si>
  <si>
    <t>陈秋娃</t>
  </si>
  <si>
    <t>412927192410132142</t>
  </si>
  <si>
    <t>00000057591368670889</t>
  </si>
  <si>
    <t>程致英</t>
  </si>
  <si>
    <t>412927192405042126</t>
  </si>
  <si>
    <t>荆紫关镇全庄村</t>
  </si>
  <si>
    <t>00000057584468677889</t>
  </si>
  <si>
    <t>胡荣华</t>
  </si>
  <si>
    <t>412927192703232120</t>
  </si>
  <si>
    <t>86706002500038092</t>
  </si>
  <si>
    <t>兰风英</t>
  </si>
  <si>
    <t>412927192707152128</t>
  </si>
  <si>
    <t>86706002000044482</t>
  </si>
  <si>
    <t>苏风华</t>
  </si>
  <si>
    <t>李东来</t>
  </si>
  <si>
    <t>412927192803072136</t>
  </si>
  <si>
    <t>中街村</t>
  </si>
  <si>
    <t>622991786701908358</t>
  </si>
  <si>
    <t>李安六</t>
  </si>
  <si>
    <t>周明海</t>
  </si>
  <si>
    <t>412927192712042118</t>
  </si>
  <si>
    <t>荆紫关镇西头村</t>
  </si>
  <si>
    <t>00000057689228672889</t>
  </si>
  <si>
    <t>李进学</t>
  </si>
  <si>
    <t>41292719280606211X</t>
  </si>
  <si>
    <t>00000041624128676889</t>
  </si>
  <si>
    <t>孙梅娃</t>
  </si>
  <si>
    <t>412927192803152128</t>
  </si>
  <si>
    <t>荆紫关镇菩萨堂村</t>
  </si>
  <si>
    <t>86706002900044029</t>
  </si>
  <si>
    <t>董全兴</t>
  </si>
  <si>
    <t>412927192712232114</t>
  </si>
  <si>
    <t>00000041616048673889</t>
  </si>
  <si>
    <t>余爱娃</t>
  </si>
  <si>
    <t>412927192308032129</t>
  </si>
  <si>
    <t>86706002500038817</t>
  </si>
  <si>
    <t>2020-04退出</t>
  </si>
  <si>
    <t>廖桂香</t>
  </si>
  <si>
    <t>412927192802232142</t>
  </si>
  <si>
    <t>荆紫关镇大扒村</t>
  </si>
  <si>
    <t>00000041609128675889</t>
  </si>
  <si>
    <t>李焕</t>
  </si>
  <si>
    <t>412927192810162164</t>
  </si>
  <si>
    <t>荆紫关镇程家洼村</t>
  </si>
  <si>
    <t>00000057563168675889</t>
  </si>
  <si>
    <t>秦玉英</t>
  </si>
  <si>
    <t>412927192810162148</t>
  </si>
  <si>
    <t>622991786701921161</t>
  </si>
  <si>
    <t>周玉连</t>
  </si>
  <si>
    <t>412927192712232122</t>
  </si>
  <si>
    <t>86706002900049102</t>
  </si>
  <si>
    <t>马清财</t>
  </si>
  <si>
    <t>412927192803052119</t>
  </si>
  <si>
    <t>南街村</t>
  </si>
  <si>
    <t>00000104675878671889</t>
  </si>
  <si>
    <t>15838470992</t>
  </si>
  <si>
    <t>马双立</t>
  </si>
  <si>
    <t>孙玉枝</t>
  </si>
  <si>
    <t>412927192809232129</t>
  </si>
  <si>
    <t>86706002800048424</t>
  </si>
  <si>
    <t>魏国富</t>
  </si>
  <si>
    <t>412927192806272117</t>
  </si>
  <si>
    <t>张巷村</t>
  </si>
  <si>
    <t>00000057704148671889</t>
  </si>
  <si>
    <t>杨华娃</t>
  </si>
  <si>
    <t>段瑞莲</t>
  </si>
  <si>
    <t>412927192811172129</t>
  </si>
  <si>
    <t>00000041615828673889</t>
  </si>
  <si>
    <t>周清荣</t>
  </si>
  <si>
    <t>412927192905132128</t>
  </si>
  <si>
    <t>86706002400057024</t>
  </si>
  <si>
    <t>姚成德</t>
  </si>
  <si>
    <t>412927192709132112</t>
  </si>
  <si>
    <t>金家沟村</t>
  </si>
  <si>
    <t>00000057581888677889</t>
  </si>
  <si>
    <t>姚长明</t>
  </si>
  <si>
    <t>田中臣</t>
  </si>
  <si>
    <t>412927192903042110</t>
  </si>
  <si>
    <t>86706002200036952</t>
  </si>
  <si>
    <t>田相林</t>
  </si>
  <si>
    <t>王同柱</t>
  </si>
  <si>
    <t>41292719290206211X</t>
  </si>
  <si>
    <t>86706002200054489</t>
  </si>
  <si>
    <t>2022-06退出</t>
  </si>
  <si>
    <t>王瑞亭</t>
  </si>
  <si>
    <t>高丰英</t>
  </si>
  <si>
    <t>412927192812262169</t>
  </si>
  <si>
    <t>623059186701622132</t>
  </si>
  <si>
    <t>杜满祥</t>
  </si>
  <si>
    <t>王桂兰</t>
  </si>
  <si>
    <t>41292719390710212X</t>
  </si>
  <si>
    <t>菩萨堂村</t>
  </si>
  <si>
    <t>00000057619378670889</t>
  </si>
  <si>
    <t>15538791157</t>
  </si>
  <si>
    <t>2019-9新增</t>
  </si>
  <si>
    <t>王改菊</t>
  </si>
  <si>
    <t>江爱玉</t>
  </si>
  <si>
    <t>412927193206132123</t>
  </si>
  <si>
    <t>86706002800058984</t>
  </si>
  <si>
    <t>18240591238</t>
  </si>
  <si>
    <t>蒋昌申</t>
  </si>
  <si>
    <t>汪自林</t>
  </si>
  <si>
    <t>412927193207182114</t>
  </si>
  <si>
    <t>86706002600058961</t>
  </si>
  <si>
    <t>15290386393</t>
  </si>
  <si>
    <t>赵建国</t>
  </si>
  <si>
    <t>钱国强</t>
  </si>
  <si>
    <t>412927193512122118</t>
  </si>
  <si>
    <t>622991786700401694</t>
  </si>
  <si>
    <t>2021-04退出</t>
  </si>
  <si>
    <t>412927193306152121</t>
  </si>
  <si>
    <t>86706002600058923</t>
  </si>
  <si>
    <t>13838787260</t>
  </si>
  <si>
    <t>曹德华</t>
  </si>
  <si>
    <t>李天文</t>
  </si>
  <si>
    <t>412927193503272114</t>
  </si>
  <si>
    <t>00000151888958672889</t>
  </si>
  <si>
    <t>姚明申</t>
  </si>
  <si>
    <t>412927193906072117</t>
  </si>
  <si>
    <t>623059186701140044</t>
  </si>
  <si>
    <t>饶有德</t>
  </si>
  <si>
    <t>412927193402232113</t>
  </si>
  <si>
    <t>622991786700402106</t>
  </si>
  <si>
    <t>陈丰英</t>
  </si>
  <si>
    <t>412927193806012125</t>
  </si>
  <si>
    <t>622991786701472868</t>
  </si>
  <si>
    <t>15737436699</t>
  </si>
  <si>
    <t>杜德祥</t>
  </si>
  <si>
    <t>聂荣江</t>
  </si>
  <si>
    <t>412927193805202111</t>
  </si>
  <si>
    <t>622991786701775328</t>
  </si>
  <si>
    <t>聂子强</t>
  </si>
  <si>
    <t>聂瑞江</t>
  </si>
  <si>
    <t>412927193804172133</t>
  </si>
  <si>
    <t>荆紫关镇张巷村</t>
  </si>
  <si>
    <t>622991786701776946</t>
  </si>
  <si>
    <t>孔庆春</t>
  </si>
  <si>
    <t>412927193807082117</t>
  </si>
  <si>
    <t>622991786701085355</t>
  </si>
  <si>
    <t>孔凡林</t>
  </si>
  <si>
    <t>聂朝华</t>
  </si>
  <si>
    <t>412927193401262118</t>
  </si>
  <si>
    <t>622991786701367068</t>
  </si>
  <si>
    <t>2020-08退出</t>
  </si>
  <si>
    <t>景玉芬</t>
  </si>
  <si>
    <t>412927193508112128</t>
  </si>
  <si>
    <t>86706002700058946</t>
  </si>
  <si>
    <t>程明显</t>
  </si>
  <si>
    <t>魏学章</t>
  </si>
  <si>
    <t>412927193712212118</t>
  </si>
  <si>
    <t>622991786701775476</t>
  </si>
  <si>
    <t>党英</t>
  </si>
  <si>
    <t>412927193901172127</t>
  </si>
  <si>
    <t>622991786701122349</t>
  </si>
  <si>
    <t>尚志刚</t>
  </si>
  <si>
    <t>聂顺江</t>
  </si>
  <si>
    <t>412927193507152195</t>
  </si>
  <si>
    <t>622991786701368124</t>
  </si>
  <si>
    <t>冯国娥</t>
  </si>
  <si>
    <t>412927192907152122</t>
  </si>
  <si>
    <t>86706002000059195</t>
  </si>
  <si>
    <t>聂贵平</t>
  </si>
  <si>
    <t>胡连</t>
  </si>
  <si>
    <t>41292719320210212X</t>
  </si>
  <si>
    <t>86706002300058986</t>
  </si>
  <si>
    <t>李夫庆</t>
  </si>
  <si>
    <t>李登福</t>
  </si>
  <si>
    <t>412927193412222111</t>
  </si>
  <si>
    <t>86706002100036938</t>
  </si>
  <si>
    <t>方振英</t>
  </si>
  <si>
    <t>412927193511252121</t>
  </si>
  <si>
    <t>00000057688008671889</t>
  </si>
  <si>
    <t>李夫举</t>
  </si>
  <si>
    <t>朱明礼</t>
  </si>
  <si>
    <t>412927193612062132</t>
  </si>
  <si>
    <t>622991786701120004</t>
  </si>
  <si>
    <t>朱建国</t>
  </si>
  <si>
    <t>谢景彦</t>
  </si>
  <si>
    <t>412927193808122125</t>
  </si>
  <si>
    <t>86718002700027095</t>
  </si>
  <si>
    <t>尚友法</t>
  </si>
  <si>
    <t>朱宏芳</t>
  </si>
  <si>
    <t>412927193807012119</t>
  </si>
  <si>
    <t>622991786701706612</t>
  </si>
  <si>
    <t>朱成子</t>
  </si>
  <si>
    <t>杨明荣</t>
  </si>
  <si>
    <t>412927193610082121</t>
  </si>
  <si>
    <t>00000057689548675889</t>
  </si>
  <si>
    <t>李长庚</t>
  </si>
  <si>
    <t>412927193906212116</t>
  </si>
  <si>
    <t>622991786702491883</t>
  </si>
  <si>
    <t>李明强</t>
  </si>
  <si>
    <t>全菊花</t>
  </si>
  <si>
    <t>412927193510022121</t>
  </si>
  <si>
    <t>86706002100058911</t>
  </si>
  <si>
    <t>李新瑞</t>
  </si>
  <si>
    <t>谭荣华</t>
  </si>
  <si>
    <t>41292719341130211X</t>
  </si>
  <si>
    <t>622991786701705093</t>
  </si>
  <si>
    <t>谭宏瑞</t>
  </si>
  <si>
    <t>聂长才</t>
  </si>
  <si>
    <t>412927193506102110</t>
  </si>
  <si>
    <t>00000057690128671889</t>
  </si>
  <si>
    <t>聂春强</t>
  </si>
  <si>
    <t>徐爱玉</t>
  </si>
  <si>
    <t>412927193603092129</t>
  </si>
  <si>
    <t>86706002700058989</t>
  </si>
  <si>
    <t>李云洲</t>
  </si>
  <si>
    <t>麻义阁</t>
  </si>
  <si>
    <t>412927193310282148</t>
  </si>
  <si>
    <t>吴家沟村</t>
  </si>
  <si>
    <t>86706002200059123</t>
  </si>
  <si>
    <t>吴山强</t>
  </si>
  <si>
    <t>吴山林</t>
  </si>
  <si>
    <t>412927193808162119</t>
  </si>
  <si>
    <t>00000057686988670889</t>
  </si>
  <si>
    <t>吴金忠</t>
  </si>
  <si>
    <t>王自奎</t>
  </si>
  <si>
    <t>412927193010082136</t>
  </si>
  <si>
    <t>622991786701103802</t>
  </si>
  <si>
    <t>赵双英</t>
  </si>
  <si>
    <t>412927193606162129</t>
  </si>
  <si>
    <t>00000057686688673889</t>
  </si>
  <si>
    <t>吴山喜</t>
  </si>
  <si>
    <t>吴秀菊</t>
  </si>
  <si>
    <t>412927193712112141</t>
  </si>
  <si>
    <t>00000057687088676889</t>
  </si>
  <si>
    <t>王伟林</t>
  </si>
  <si>
    <t>吴自明</t>
  </si>
  <si>
    <t>41292719390610211X</t>
  </si>
  <si>
    <t>622991186701052705</t>
  </si>
  <si>
    <t>吴国敏</t>
  </si>
  <si>
    <t>邱风</t>
  </si>
  <si>
    <t>412927193612042123</t>
  </si>
  <si>
    <t>00000057687328677889</t>
  </si>
  <si>
    <t>2020-10退出</t>
  </si>
  <si>
    <t>412927193608272129</t>
  </si>
  <si>
    <t>00000057687368678889</t>
  </si>
  <si>
    <t>方建国</t>
  </si>
  <si>
    <t>秦海申</t>
  </si>
  <si>
    <t>412927193507182116</t>
  </si>
  <si>
    <t>00000057696848674889</t>
  </si>
  <si>
    <t>张宗娥</t>
  </si>
  <si>
    <t>412927193601102127</t>
  </si>
  <si>
    <t>00000057697188679889</t>
  </si>
  <si>
    <t>15936177641</t>
  </si>
  <si>
    <t>高建民</t>
  </si>
  <si>
    <t>吕大娥</t>
  </si>
  <si>
    <t>412927193810142125</t>
  </si>
  <si>
    <t>00000057696828679889</t>
  </si>
  <si>
    <t>15893553239</t>
  </si>
  <si>
    <t>苏玉州</t>
  </si>
  <si>
    <t>苏进成</t>
  </si>
  <si>
    <t>412927193604062159</t>
  </si>
  <si>
    <t>622991786701908994</t>
  </si>
  <si>
    <t>李俊娥</t>
  </si>
  <si>
    <t>412927193610012123</t>
  </si>
  <si>
    <t>00000057697108677889</t>
  </si>
  <si>
    <t>13461974738</t>
  </si>
  <si>
    <t>李金栓</t>
  </si>
  <si>
    <t>陈丰举</t>
  </si>
  <si>
    <t>412927193611102112</t>
  </si>
  <si>
    <t>622991786700408079</t>
  </si>
  <si>
    <t>15938844586</t>
  </si>
  <si>
    <t>张景宏</t>
  </si>
  <si>
    <t>陈条娃</t>
  </si>
  <si>
    <t>41292719370525212X</t>
  </si>
  <si>
    <t>00000057696968679889</t>
  </si>
  <si>
    <t>李道彦</t>
  </si>
  <si>
    <t>412927193704182115</t>
  </si>
  <si>
    <t>00000057696988674889</t>
  </si>
  <si>
    <t>闫照宏</t>
  </si>
  <si>
    <t>412927193508282119</t>
  </si>
  <si>
    <t>622991786701921344</t>
  </si>
  <si>
    <t>15236045765</t>
  </si>
  <si>
    <t>闫振州</t>
  </si>
  <si>
    <t>付明信</t>
  </si>
  <si>
    <t>412927193708142110</t>
  </si>
  <si>
    <t>622991786700409333</t>
  </si>
  <si>
    <t>13140528761</t>
  </si>
  <si>
    <t>王光娥</t>
  </si>
  <si>
    <t>配偶</t>
  </si>
  <si>
    <t>付国斌</t>
  </si>
  <si>
    <t>412927193007022132</t>
  </si>
  <si>
    <t>622991786701364883</t>
  </si>
  <si>
    <t>15321953968</t>
  </si>
  <si>
    <t>闫永会</t>
  </si>
  <si>
    <t>刘根秋</t>
  </si>
  <si>
    <t>412927193001072112</t>
  </si>
  <si>
    <t>622991786701471621</t>
  </si>
  <si>
    <t>18203864196</t>
  </si>
  <si>
    <t>杨秋芬</t>
  </si>
  <si>
    <t>杜香娃</t>
  </si>
  <si>
    <t>412927193605162186</t>
  </si>
  <si>
    <t>00000120152848670889</t>
  </si>
  <si>
    <t>朱青珍</t>
  </si>
  <si>
    <t>412927193412132124</t>
  </si>
  <si>
    <t>00000057694168671889</t>
  </si>
  <si>
    <t>18240579436</t>
  </si>
  <si>
    <t>谭文杰</t>
  </si>
  <si>
    <t>杨根荣</t>
  </si>
  <si>
    <t>41292719390216214X</t>
  </si>
  <si>
    <t>00000057696428672889</t>
  </si>
  <si>
    <t>张老三</t>
  </si>
  <si>
    <t>412927193604192113</t>
  </si>
  <si>
    <t>86706002400058924</t>
  </si>
  <si>
    <t>朱秀娃</t>
  </si>
  <si>
    <t>412927193907282124</t>
  </si>
  <si>
    <t>00000057697588675889</t>
  </si>
  <si>
    <t>15263140617</t>
  </si>
  <si>
    <t>张刚林</t>
  </si>
  <si>
    <t>王秋莲</t>
  </si>
  <si>
    <t>412927193608072143</t>
  </si>
  <si>
    <t>86706002600058956</t>
  </si>
  <si>
    <t>13603410668</t>
  </si>
  <si>
    <t>刘月刚</t>
  </si>
  <si>
    <t>王爱芬</t>
  </si>
  <si>
    <t>412927193210112125</t>
  </si>
  <si>
    <t>00000057696788676889</t>
  </si>
  <si>
    <t>15083347703</t>
  </si>
  <si>
    <t>刘树华</t>
  </si>
  <si>
    <t>王黑</t>
  </si>
  <si>
    <t>412927193007202125</t>
  </si>
  <si>
    <t>22205002900016569</t>
  </si>
  <si>
    <t>高景瑞</t>
  </si>
  <si>
    <t>412927193304062122</t>
  </si>
  <si>
    <t>00000041618948670889</t>
  </si>
  <si>
    <t>18039312830</t>
  </si>
  <si>
    <t>李双合</t>
  </si>
  <si>
    <t>冯瑞华</t>
  </si>
  <si>
    <t>412927193002042126</t>
  </si>
  <si>
    <t>00000127965088673889</t>
  </si>
  <si>
    <t>2020-06退出</t>
  </si>
  <si>
    <t>刘廷杰</t>
  </si>
  <si>
    <t>412927193810132111</t>
  </si>
  <si>
    <t>622991786701471522</t>
  </si>
  <si>
    <t>13838744319</t>
  </si>
  <si>
    <t>余春霞</t>
  </si>
  <si>
    <t>郭爱玉</t>
  </si>
  <si>
    <t>412927192909052125</t>
  </si>
  <si>
    <t>86706002100058954</t>
  </si>
  <si>
    <t>刘彦平</t>
  </si>
  <si>
    <t>412927193507152275</t>
  </si>
  <si>
    <t>622991786701368140</t>
  </si>
  <si>
    <t>13461985706</t>
  </si>
  <si>
    <t>刘古峰</t>
  </si>
  <si>
    <t>杨金安</t>
  </si>
  <si>
    <t>412927193411092116</t>
  </si>
  <si>
    <t>622991786701367555</t>
  </si>
  <si>
    <t>15937709062</t>
  </si>
  <si>
    <t>杨子平</t>
  </si>
  <si>
    <t>王玉山</t>
  </si>
  <si>
    <t>411323193507222131</t>
  </si>
  <si>
    <t>00000040513078675889</t>
  </si>
  <si>
    <t>17319697812</t>
  </si>
  <si>
    <t>陈晓丽</t>
  </si>
  <si>
    <t>苏广来</t>
  </si>
  <si>
    <t>412927193610202138</t>
  </si>
  <si>
    <t>622991786701909349</t>
  </si>
  <si>
    <t>15188456865</t>
  </si>
  <si>
    <t>李焕菊</t>
  </si>
  <si>
    <t>李琴香</t>
  </si>
  <si>
    <t>412927193006022122</t>
  </si>
  <si>
    <t>86706002400058981</t>
  </si>
  <si>
    <t>13462597120</t>
  </si>
  <si>
    <t>陈建华</t>
  </si>
  <si>
    <t>皮玉华</t>
  </si>
  <si>
    <t>412927193901262122</t>
  </si>
  <si>
    <t>623059186701593200</t>
  </si>
  <si>
    <t>13598295528</t>
  </si>
  <si>
    <t>郝竹平</t>
  </si>
  <si>
    <t>袁便</t>
  </si>
  <si>
    <t>412927193710132122</t>
  </si>
  <si>
    <t>86706002900059191</t>
  </si>
  <si>
    <t>15038782279</t>
  </si>
  <si>
    <t>牛振强</t>
  </si>
  <si>
    <t>魏海莲</t>
  </si>
  <si>
    <t>412927193604092120</t>
  </si>
  <si>
    <t>00000057695408670889</t>
  </si>
  <si>
    <t>15893530326</t>
  </si>
  <si>
    <t>朱华阁</t>
  </si>
  <si>
    <t>孔相云</t>
  </si>
  <si>
    <t>412927193602202146</t>
  </si>
  <si>
    <t>86706002900058993</t>
  </si>
  <si>
    <t>胡建勇</t>
  </si>
  <si>
    <t>魏国周</t>
  </si>
  <si>
    <t>412927193507242115</t>
  </si>
  <si>
    <t>00000057608298675889</t>
  </si>
  <si>
    <t>魏华娃</t>
  </si>
  <si>
    <t>罗文华</t>
  </si>
  <si>
    <t>412927193108102115</t>
  </si>
  <si>
    <t>622991786701779965</t>
  </si>
  <si>
    <t xml:space="preserve"> 罗荣林</t>
  </si>
  <si>
    <t>程吉</t>
  </si>
  <si>
    <t>412927193606102142</t>
  </si>
  <si>
    <t>86706002500058952</t>
  </si>
  <si>
    <t>苏中琴</t>
  </si>
  <si>
    <t>魏来法</t>
  </si>
  <si>
    <t>412927193607182113</t>
  </si>
  <si>
    <t>622991786701105062</t>
  </si>
  <si>
    <t>魏海刚</t>
  </si>
  <si>
    <t>高学枝</t>
  </si>
  <si>
    <t>41292719370621212X</t>
  </si>
  <si>
    <t>622991786701844959</t>
  </si>
  <si>
    <t>胡雅军</t>
  </si>
  <si>
    <t>胡书生</t>
  </si>
  <si>
    <t>412927193604012119</t>
  </si>
  <si>
    <t>622991786701103364</t>
  </si>
  <si>
    <t>2021-12退出</t>
  </si>
  <si>
    <t>胡志富</t>
  </si>
  <si>
    <t>张自荣</t>
  </si>
  <si>
    <t>412927193008242129</t>
  </si>
  <si>
    <t>622991786701777407</t>
  </si>
  <si>
    <t>2022-01退出</t>
  </si>
  <si>
    <t>胡兴华</t>
  </si>
  <si>
    <t>曹爱华</t>
  </si>
  <si>
    <t>41292719360420214X</t>
  </si>
  <si>
    <t>荆紫关镇庙岭村</t>
  </si>
  <si>
    <t>86706002600058980</t>
  </si>
  <si>
    <t>张荣</t>
  </si>
  <si>
    <t>412927193304152128</t>
  </si>
  <si>
    <t>00000057606578672889</t>
  </si>
  <si>
    <t>孔庆德</t>
  </si>
  <si>
    <t>412927193111162119</t>
  </si>
  <si>
    <t>622991786701365633</t>
  </si>
  <si>
    <t>程爱华</t>
  </si>
  <si>
    <t>聂娥娃</t>
  </si>
  <si>
    <t>41292719320624212X</t>
  </si>
  <si>
    <t>00000054233938675889</t>
  </si>
  <si>
    <t>刘保军</t>
  </si>
  <si>
    <t>殷爱玉</t>
  </si>
  <si>
    <t>412927193110202123</t>
  </si>
  <si>
    <t>00000041628468673889</t>
  </si>
  <si>
    <t>胡春志</t>
  </si>
  <si>
    <t>罗文清</t>
  </si>
  <si>
    <t>412927193304112134</t>
  </si>
  <si>
    <t>622991786702189180</t>
  </si>
  <si>
    <t>罗福祥</t>
  </si>
  <si>
    <t>胡国有</t>
  </si>
  <si>
    <t>412927193902202113</t>
  </si>
  <si>
    <t>622991786702189040</t>
  </si>
  <si>
    <t>胡兴吾</t>
  </si>
  <si>
    <t>胡焕山</t>
  </si>
  <si>
    <t>412927193102202115</t>
  </si>
  <si>
    <t>00000062877838677889</t>
  </si>
  <si>
    <t>盆玉华</t>
  </si>
  <si>
    <t>412927193406202122</t>
  </si>
  <si>
    <t>00000062877778679889</t>
  </si>
  <si>
    <t>胡秀芳</t>
  </si>
  <si>
    <t>杜良芝</t>
  </si>
  <si>
    <t>412927193304152144</t>
  </si>
  <si>
    <t>622991786701105047</t>
  </si>
  <si>
    <t>胡奎发</t>
  </si>
  <si>
    <t>胡焕金</t>
  </si>
  <si>
    <t>412927193512222151</t>
  </si>
  <si>
    <t>622991786702189396</t>
  </si>
  <si>
    <t>胡建华</t>
  </si>
  <si>
    <t>夏润</t>
  </si>
  <si>
    <t>412927193310092168</t>
  </si>
  <si>
    <t>622991786702154630</t>
  </si>
  <si>
    <t>赵莲子</t>
  </si>
  <si>
    <t>412927193408152122</t>
  </si>
  <si>
    <t>86706002700038251</t>
  </si>
  <si>
    <t>冯昌有</t>
  </si>
  <si>
    <t>周文玉</t>
  </si>
  <si>
    <t>412927193902122148</t>
  </si>
  <si>
    <t>622991786701122398</t>
  </si>
  <si>
    <t>朱桂平</t>
  </si>
  <si>
    <t>周文均</t>
  </si>
  <si>
    <t>412927193608022111</t>
  </si>
  <si>
    <t>荆紫关镇三岔村</t>
  </si>
  <si>
    <t>00000057620458671889</t>
  </si>
  <si>
    <t>2021-06退出</t>
  </si>
  <si>
    <t>胡桂荣</t>
  </si>
  <si>
    <t>412927193101022120</t>
  </si>
  <si>
    <t>622991786701365229</t>
  </si>
  <si>
    <t>王起富</t>
  </si>
  <si>
    <t>412927193511122159</t>
  </si>
  <si>
    <t>622991786701118768</t>
  </si>
  <si>
    <t>王富杰</t>
  </si>
  <si>
    <t>陈文广</t>
  </si>
  <si>
    <t>41292719380519211X</t>
  </si>
  <si>
    <t>86706002400059184</t>
  </si>
  <si>
    <t>陈闻才</t>
  </si>
  <si>
    <t>兄弟</t>
  </si>
  <si>
    <t>孙吉国</t>
  </si>
  <si>
    <t>412927193202202139</t>
  </si>
  <si>
    <t>86706002800059139</t>
  </si>
  <si>
    <t>孙立洲</t>
  </si>
  <si>
    <t>魏国荣</t>
  </si>
  <si>
    <t>412927193705012142</t>
  </si>
  <si>
    <t>86706002800059158</t>
  </si>
  <si>
    <t>王富成</t>
  </si>
  <si>
    <t>石金发</t>
  </si>
  <si>
    <t>412927193803162136</t>
  </si>
  <si>
    <t>86706002700058965</t>
  </si>
  <si>
    <t>王富军</t>
  </si>
  <si>
    <t>女婿</t>
  </si>
  <si>
    <t>王风云</t>
  </si>
  <si>
    <t>412927193010102125</t>
  </si>
  <si>
    <t>86706002300059151</t>
  </si>
  <si>
    <t>史明琴</t>
  </si>
  <si>
    <t>412927193605122125</t>
  </si>
  <si>
    <t>86706002300059132</t>
  </si>
  <si>
    <t>崔进岐</t>
  </si>
  <si>
    <t>朱宏章</t>
  </si>
  <si>
    <t>412927193308202110</t>
  </si>
  <si>
    <t>86706002400058995</t>
  </si>
  <si>
    <t>朱天平</t>
  </si>
  <si>
    <t>杨葱枝</t>
  </si>
  <si>
    <t>412927193007192123</t>
  </si>
  <si>
    <t>622991786701918555</t>
  </si>
  <si>
    <t>姚淅振</t>
  </si>
  <si>
    <t>吴玉英</t>
  </si>
  <si>
    <t>412927193511202124</t>
  </si>
  <si>
    <t>86706002700058994</t>
  </si>
  <si>
    <t>曹桂萍</t>
  </si>
  <si>
    <t>党六梅</t>
  </si>
  <si>
    <t>412927193007102124</t>
  </si>
  <si>
    <t>00000041616848676889</t>
  </si>
  <si>
    <t>鲍进发</t>
  </si>
  <si>
    <t>412927193906122110</t>
  </si>
  <si>
    <t>623059186702293958</t>
  </si>
  <si>
    <t>沈东曦</t>
  </si>
  <si>
    <t>组长</t>
  </si>
  <si>
    <t>黄桂枝</t>
  </si>
  <si>
    <t>412927193305242125</t>
  </si>
  <si>
    <t>00000082155168674889</t>
  </si>
  <si>
    <t>邹东梅</t>
  </si>
  <si>
    <t>41292719311218212X</t>
  </si>
  <si>
    <t>00000054238758679889</t>
  </si>
  <si>
    <t>杨廷献</t>
  </si>
  <si>
    <t>412927193803062119</t>
  </si>
  <si>
    <t>00000057559668670889</t>
  </si>
  <si>
    <t>李振国</t>
  </si>
  <si>
    <t>王秀英</t>
  </si>
  <si>
    <t>412927193501082122</t>
  </si>
  <si>
    <t>622991786702154184</t>
  </si>
  <si>
    <t>门玉平</t>
  </si>
  <si>
    <t>程巧莲</t>
  </si>
  <si>
    <t>41292719390622212X</t>
  </si>
  <si>
    <t>86706002000051161</t>
  </si>
  <si>
    <t>万新平</t>
  </si>
  <si>
    <t>徐青山</t>
  </si>
  <si>
    <t>412927193604052110</t>
  </si>
  <si>
    <t>622991786701119261</t>
  </si>
  <si>
    <t>王瑞丹</t>
  </si>
  <si>
    <t>412927193109242128</t>
  </si>
  <si>
    <t>86706002600060836</t>
  </si>
  <si>
    <t>2021-11退出</t>
  </si>
  <si>
    <t>刘玉会</t>
  </si>
  <si>
    <t>王明福</t>
  </si>
  <si>
    <t>41292719350715211X</t>
  </si>
  <si>
    <t>00000057561208673889</t>
  </si>
  <si>
    <t>陆付荣</t>
  </si>
  <si>
    <t>411323193707082129</t>
  </si>
  <si>
    <t>新石门村</t>
  </si>
  <si>
    <t>622991786701365526</t>
  </si>
  <si>
    <t>郝建国</t>
  </si>
  <si>
    <t>冯书菊</t>
  </si>
  <si>
    <t>412927193308152141</t>
  </si>
  <si>
    <t>00000041610988672889</t>
  </si>
  <si>
    <t>吴春娃</t>
  </si>
  <si>
    <t>412927193802042116</t>
  </si>
  <si>
    <t>00000057632678673889</t>
  </si>
  <si>
    <t>吴建国</t>
  </si>
  <si>
    <t>张改芝</t>
  </si>
  <si>
    <t>411323193112032149</t>
  </si>
  <si>
    <t>622991786702155975</t>
  </si>
  <si>
    <t>时德举</t>
  </si>
  <si>
    <t>陈太来</t>
  </si>
  <si>
    <t>412927193509172130</t>
  </si>
  <si>
    <t>86706002300059146</t>
  </si>
  <si>
    <t>杨灵云</t>
  </si>
  <si>
    <t>412927193709242121</t>
  </si>
  <si>
    <t>00000120153548670889</t>
  </si>
  <si>
    <t>田建喜</t>
  </si>
  <si>
    <t>张自明</t>
  </si>
  <si>
    <t>411323193607162113</t>
  </si>
  <si>
    <t>622991786701364941</t>
  </si>
  <si>
    <t>张金生</t>
  </si>
  <si>
    <t>孙玉华</t>
  </si>
  <si>
    <t>412927193004032140</t>
  </si>
  <si>
    <t>00000041610528670889</t>
  </si>
  <si>
    <t>李上有</t>
  </si>
  <si>
    <t>胡西成</t>
  </si>
  <si>
    <t>41292719371225211X</t>
  </si>
  <si>
    <t>622991786700402650</t>
  </si>
  <si>
    <t>胡云献</t>
  </si>
  <si>
    <t>孙志杰</t>
  </si>
  <si>
    <t>412927193305152146</t>
  </si>
  <si>
    <t>程家洼村</t>
  </si>
  <si>
    <t>86706002100059232</t>
  </si>
  <si>
    <t>程贵宾</t>
  </si>
  <si>
    <t>李枝</t>
  </si>
  <si>
    <t>412927192912232127</t>
  </si>
  <si>
    <t>00000057561948678889</t>
  </si>
  <si>
    <t>程致要</t>
  </si>
  <si>
    <t>412927193602132117</t>
  </si>
  <si>
    <t>86706002500058933</t>
  </si>
  <si>
    <t>程艮红</t>
  </si>
  <si>
    <t>聂其江</t>
  </si>
  <si>
    <t>412927193210052118</t>
  </si>
  <si>
    <t>86706002500058928</t>
  </si>
  <si>
    <t>王巧芬</t>
  </si>
  <si>
    <t>张洪英</t>
  </si>
  <si>
    <t>412927193904082127</t>
  </si>
  <si>
    <t>00000057563588677889</t>
  </si>
  <si>
    <t>程振国</t>
  </si>
  <si>
    <t>王林</t>
  </si>
  <si>
    <t>41292719390411212X</t>
  </si>
  <si>
    <t>00000099748988675889</t>
  </si>
  <si>
    <t>程吉有</t>
  </si>
  <si>
    <t>程志肖</t>
  </si>
  <si>
    <t>412927193908122114</t>
  </si>
  <si>
    <t>622991786701777290</t>
  </si>
  <si>
    <t>李俊杰</t>
  </si>
  <si>
    <t>孙媳</t>
  </si>
  <si>
    <t>已录入</t>
  </si>
  <si>
    <t>张红芬</t>
  </si>
  <si>
    <t>412927193612232146</t>
  </si>
  <si>
    <t>00000041627508679889</t>
  </si>
  <si>
    <t>张小女</t>
  </si>
  <si>
    <t>412927193305232146</t>
  </si>
  <si>
    <t>86706002000058935</t>
  </si>
  <si>
    <t>程清鲜</t>
  </si>
  <si>
    <t>长女</t>
  </si>
  <si>
    <t>殷叶</t>
  </si>
  <si>
    <t>412927193511062125</t>
  </si>
  <si>
    <t>86706002000044137</t>
  </si>
  <si>
    <t>尚保群</t>
  </si>
  <si>
    <t>黄爱玉</t>
  </si>
  <si>
    <t>412927193207292129</t>
  </si>
  <si>
    <t>86718002100022557</t>
  </si>
  <si>
    <t>王瑞珍</t>
  </si>
  <si>
    <t>412927193112012120</t>
  </si>
  <si>
    <t>00000104677018677889</t>
  </si>
  <si>
    <t>程振如</t>
  </si>
  <si>
    <t>程八斤</t>
  </si>
  <si>
    <t>412927193909302117</t>
  </si>
  <si>
    <t>622991786701844033</t>
  </si>
  <si>
    <t>程显峰</t>
  </si>
  <si>
    <t>李瑞华</t>
  </si>
  <si>
    <t>412927193612212129</t>
  </si>
  <si>
    <t>86705002200046843</t>
  </si>
  <si>
    <t>程艮良</t>
  </si>
  <si>
    <t>陈玉华</t>
  </si>
  <si>
    <t>412927193710052122</t>
  </si>
  <si>
    <t>小陡岭村</t>
  </si>
  <si>
    <t>86706002000059256</t>
  </si>
  <si>
    <t>周爱国</t>
  </si>
  <si>
    <t>熊金风</t>
  </si>
  <si>
    <t>41292719370816212X</t>
  </si>
  <si>
    <t>86706002600059244</t>
  </si>
  <si>
    <t>马瑞谦</t>
  </si>
  <si>
    <t>李明奇</t>
  </si>
  <si>
    <t>412927193712112117</t>
  </si>
  <si>
    <t>荆紫关镇小陡岭村</t>
  </si>
  <si>
    <t>00000057568568678889</t>
  </si>
  <si>
    <t>陈春风</t>
  </si>
  <si>
    <t>41292719370322212X</t>
  </si>
  <si>
    <t>00000057567948671889</t>
  </si>
  <si>
    <t>燕建伟</t>
  </si>
  <si>
    <t>胡焕兴</t>
  </si>
  <si>
    <t>412927193604182118</t>
  </si>
  <si>
    <t>00000057568528677889</t>
  </si>
  <si>
    <t>胡天富</t>
  </si>
  <si>
    <t>冯振群</t>
  </si>
  <si>
    <t>412927193812212115</t>
  </si>
  <si>
    <t>冯营村</t>
  </si>
  <si>
    <t>622991786701842433</t>
  </si>
  <si>
    <t>冯林晓</t>
  </si>
  <si>
    <t>赵克军</t>
  </si>
  <si>
    <t>41292719351208211X</t>
  </si>
  <si>
    <t>622991786701843407</t>
  </si>
  <si>
    <t>趙建峰</t>
  </si>
  <si>
    <t>高学珍</t>
  </si>
  <si>
    <t>412927193707032120</t>
  </si>
  <si>
    <t>00000057571048670889</t>
  </si>
  <si>
    <t>冯光泽</t>
  </si>
  <si>
    <t>朱清芬</t>
  </si>
  <si>
    <t>411323193302282122</t>
  </si>
  <si>
    <t>荆紫关镇冯营村</t>
  </si>
  <si>
    <t>86706002700058908</t>
  </si>
  <si>
    <t>412927193908152129</t>
  </si>
  <si>
    <t>86706002200058977</t>
  </si>
  <si>
    <t>冯光银</t>
  </si>
  <si>
    <t>冯振林</t>
  </si>
  <si>
    <t>412927193309242114</t>
  </si>
  <si>
    <t>622991786701779767</t>
  </si>
  <si>
    <t>冯狗子</t>
  </si>
  <si>
    <t>麻春荣</t>
  </si>
  <si>
    <t>412927193803272124</t>
  </si>
  <si>
    <t>00000057572028671889</t>
  </si>
  <si>
    <t>冯庆昌</t>
  </si>
  <si>
    <t>陈改娃</t>
  </si>
  <si>
    <t>41292719311015212X</t>
  </si>
  <si>
    <t>86706002000058983</t>
  </si>
  <si>
    <t>冯振汉</t>
  </si>
  <si>
    <t>412927193406062115</t>
  </si>
  <si>
    <t>622991786701778447</t>
  </si>
  <si>
    <t>杜爱云</t>
  </si>
  <si>
    <t>412927193109162128</t>
  </si>
  <si>
    <t>00000057571428670889</t>
  </si>
  <si>
    <t>冯国清</t>
  </si>
  <si>
    <t>麻巧</t>
  </si>
  <si>
    <t>412927193408242128</t>
  </si>
  <si>
    <t>00000057570508677889</t>
  </si>
  <si>
    <t>冯小朝</t>
  </si>
  <si>
    <t>朱太瑞</t>
  </si>
  <si>
    <t>412927193807122123</t>
  </si>
  <si>
    <t>622991786701924629</t>
  </si>
  <si>
    <t>李双伟</t>
  </si>
  <si>
    <t>全世瑞</t>
  </si>
  <si>
    <t>412927193808172149</t>
  </si>
  <si>
    <t>622991786701925402</t>
  </si>
  <si>
    <t>郭全林</t>
  </si>
  <si>
    <t>412927193903202131</t>
  </si>
  <si>
    <t>622991786701090850</t>
  </si>
  <si>
    <t>郭建清</t>
  </si>
  <si>
    <t>黄金枝</t>
  </si>
  <si>
    <t>412927193612302124</t>
  </si>
  <si>
    <t>00000057571948671889</t>
  </si>
  <si>
    <t>徐建国</t>
  </si>
  <si>
    <t>尚风英</t>
  </si>
  <si>
    <t>412927193009102128</t>
  </si>
  <si>
    <t>00000057572168671889</t>
  </si>
  <si>
    <t>冯建信</t>
  </si>
  <si>
    <t>李雪云</t>
  </si>
  <si>
    <t>412927193308282122</t>
  </si>
  <si>
    <t>86706002900058907</t>
  </si>
  <si>
    <t>李菊</t>
  </si>
  <si>
    <t>412927193108082126</t>
  </si>
  <si>
    <t>622991786701843514</t>
  </si>
  <si>
    <t>冯俊利</t>
  </si>
  <si>
    <t>聂长存</t>
  </si>
  <si>
    <t>412927193511252148</t>
  </si>
  <si>
    <t>622991786701777175</t>
  </si>
  <si>
    <t>徐自周</t>
  </si>
  <si>
    <t>谢金爱</t>
  </si>
  <si>
    <t>412927193609022121</t>
  </si>
  <si>
    <t>622991786701777142</t>
  </si>
  <si>
    <t>徐天军</t>
  </si>
  <si>
    <t>王焕玉</t>
  </si>
  <si>
    <t>412927193612222124</t>
  </si>
  <si>
    <t>全庄村</t>
  </si>
  <si>
    <t>00000054243118670889</t>
  </si>
  <si>
    <t>全保华</t>
  </si>
  <si>
    <t>冯银娥</t>
  </si>
  <si>
    <t>412927193803182129</t>
  </si>
  <si>
    <t>00000047868038678889</t>
  </si>
  <si>
    <t>全文龙</t>
  </si>
  <si>
    <t>412927193706102115</t>
  </si>
  <si>
    <t>622991786701088722</t>
  </si>
  <si>
    <t>全晓斌</t>
  </si>
  <si>
    <t>岳云</t>
  </si>
  <si>
    <t>412927193311142120</t>
  </si>
  <si>
    <t>00000041624208670889</t>
  </si>
  <si>
    <t>谭国法</t>
  </si>
  <si>
    <t>赵克立</t>
  </si>
  <si>
    <t>412927193904162119</t>
  </si>
  <si>
    <t>622991786701705754</t>
  </si>
  <si>
    <t>赵安鹏</t>
  </si>
  <si>
    <t>王国娥</t>
  </si>
  <si>
    <t>412927193909122124</t>
  </si>
  <si>
    <t>86706002200058944</t>
  </si>
  <si>
    <t>赵马娃</t>
  </si>
  <si>
    <t>付国英</t>
  </si>
  <si>
    <t>412927193607012122</t>
  </si>
  <si>
    <t>623059186701138436</t>
  </si>
  <si>
    <t>尚根</t>
  </si>
  <si>
    <t>412927193203152129</t>
  </si>
  <si>
    <t>00000104677778677889</t>
  </si>
  <si>
    <t>杨秀华</t>
  </si>
  <si>
    <t>412927193410102124</t>
  </si>
  <si>
    <t>00000057584968672889</t>
  </si>
  <si>
    <t>李随林</t>
  </si>
  <si>
    <t>赵秀夫</t>
  </si>
  <si>
    <t>412927193908082116</t>
  </si>
  <si>
    <t>622991786701704922</t>
  </si>
  <si>
    <t>赵光播</t>
  </si>
  <si>
    <t>杜巧</t>
  </si>
  <si>
    <t>412927193504162128</t>
  </si>
  <si>
    <t>623059186701492304</t>
  </si>
  <si>
    <t>全群华</t>
  </si>
  <si>
    <t>全士钦</t>
  </si>
  <si>
    <t>412927193508252112</t>
  </si>
  <si>
    <t>622991786701704856</t>
  </si>
  <si>
    <t>孙存</t>
  </si>
  <si>
    <t>412927193904122125</t>
  </si>
  <si>
    <t>86706002400058943</t>
  </si>
  <si>
    <t>赵成喜</t>
  </si>
  <si>
    <t>412927193702152131</t>
  </si>
  <si>
    <t>622991786701706703</t>
  </si>
  <si>
    <t>赵明新</t>
  </si>
  <si>
    <t>程秀英</t>
  </si>
  <si>
    <t>412927193807302124</t>
  </si>
  <si>
    <t>86706002000059124</t>
  </si>
  <si>
    <t>全锋涛</t>
  </si>
  <si>
    <t>全玉杰</t>
  </si>
  <si>
    <t>412927193712122112</t>
  </si>
  <si>
    <t>622991786701704617</t>
  </si>
  <si>
    <t>全双军</t>
  </si>
  <si>
    <t>李夫志</t>
  </si>
  <si>
    <t>412927193508192113</t>
  </si>
  <si>
    <t>622991786701702355</t>
  </si>
  <si>
    <t>李胜强</t>
  </si>
  <si>
    <t>李荣</t>
  </si>
  <si>
    <t>412927193812142129</t>
  </si>
  <si>
    <t>00000057586168674889</t>
  </si>
  <si>
    <t>徐兴胜</t>
  </si>
  <si>
    <t>胡小女</t>
  </si>
  <si>
    <t>412927193412272127</t>
  </si>
  <si>
    <t>00000057582868679889</t>
  </si>
  <si>
    <t>蒋小金</t>
  </si>
  <si>
    <t>詹荣华</t>
  </si>
  <si>
    <t>412927193310092125</t>
  </si>
  <si>
    <t>622991786701704336</t>
  </si>
  <si>
    <t>杨风</t>
  </si>
  <si>
    <t>412927193507282125</t>
  </si>
  <si>
    <t>86706002300057034</t>
  </si>
  <si>
    <t>朱彦生</t>
  </si>
  <si>
    <t>宋姣娃</t>
  </si>
  <si>
    <t>412927193504022125</t>
  </si>
  <si>
    <t>石槽沟村</t>
  </si>
  <si>
    <t>00000057631158675889</t>
  </si>
  <si>
    <t>贾海军</t>
  </si>
  <si>
    <t>王自英</t>
  </si>
  <si>
    <t>412927193604112128</t>
  </si>
  <si>
    <t>86706002500034659</t>
  </si>
  <si>
    <t>贾遂成</t>
  </si>
  <si>
    <t>杨丰春</t>
  </si>
  <si>
    <t>412927193604152111</t>
  </si>
  <si>
    <t>86718002100033061</t>
  </si>
  <si>
    <t>杨俊强</t>
  </si>
  <si>
    <t>亢景亭</t>
  </si>
  <si>
    <t>412927193405052118</t>
  </si>
  <si>
    <t>86706002800059771</t>
  </si>
  <si>
    <t>亢瑞生</t>
  </si>
  <si>
    <t>金炳瑞</t>
  </si>
  <si>
    <t>412927193602112116</t>
  </si>
  <si>
    <t>00000040513318676889</t>
  </si>
  <si>
    <t>贾竹霞</t>
  </si>
  <si>
    <t>程会兰</t>
  </si>
  <si>
    <t>412927193803212121</t>
  </si>
  <si>
    <t>86706002800070090</t>
  </si>
  <si>
    <t>朱文修</t>
  </si>
  <si>
    <t>412927193507152259</t>
  </si>
  <si>
    <t>623059186701852754</t>
  </si>
  <si>
    <t>朱荆淅</t>
  </si>
  <si>
    <t>吕秀珍</t>
  </si>
  <si>
    <t>411323193309082123</t>
  </si>
  <si>
    <t>00000057707488671889</t>
  </si>
  <si>
    <t>周东红</t>
  </si>
  <si>
    <t>尹景三</t>
  </si>
  <si>
    <t>412927193904082119</t>
  </si>
  <si>
    <t>622991786701122489</t>
  </si>
  <si>
    <t>尹建磊</t>
  </si>
  <si>
    <t>姬玉珍</t>
  </si>
  <si>
    <t>412927193110262142</t>
  </si>
  <si>
    <t>86706002500054497</t>
  </si>
  <si>
    <t>左玉珍</t>
  </si>
  <si>
    <t>412927192909142120</t>
  </si>
  <si>
    <t>00000057707248672889</t>
  </si>
  <si>
    <t>张天成</t>
  </si>
  <si>
    <t>412927193512282111</t>
  </si>
  <si>
    <t>622991786701118966</t>
  </si>
  <si>
    <t>刘桂珍</t>
  </si>
  <si>
    <t>412927193412202129</t>
  </si>
  <si>
    <t>86706002300058887</t>
  </si>
  <si>
    <t>魏海菊</t>
  </si>
  <si>
    <t>412927193809222128</t>
  </si>
  <si>
    <t>622991786702188612</t>
  </si>
  <si>
    <t>金淅建</t>
  </si>
  <si>
    <t>朱春英</t>
  </si>
  <si>
    <t>412927193604032128</t>
  </si>
  <si>
    <t>622991786701119253</t>
  </si>
  <si>
    <t>周玉华</t>
  </si>
  <si>
    <t>412927193612192121</t>
  </si>
  <si>
    <t>622991786702154135</t>
  </si>
  <si>
    <t>贾春霞</t>
  </si>
  <si>
    <t>程姣娃</t>
  </si>
  <si>
    <t>412927193712052185</t>
  </si>
  <si>
    <t>86706002500060813</t>
  </si>
  <si>
    <t>陈金华</t>
  </si>
  <si>
    <t>卢宏德</t>
  </si>
  <si>
    <t>412927193311062155</t>
  </si>
  <si>
    <t>00000057705688675889</t>
  </si>
  <si>
    <t>贾银焕</t>
  </si>
  <si>
    <t>412927193712192241</t>
  </si>
  <si>
    <t>00000041615708679889</t>
  </si>
  <si>
    <t>张景耀</t>
  </si>
  <si>
    <t>张林生</t>
  </si>
  <si>
    <t>412927193808172114</t>
  </si>
  <si>
    <t>00000057704728670889</t>
  </si>
  <si>
    <t>张自军</t>
  </si>
  <si>
    <t>张爱玉</t>
  </si>
  <si>
    <t>412927193806162123</t>
  </si>
  <si>
    <t>86706002600060997</t>
  </si>
  <si>
    <t>李景刚</t>
  </si>
  <si>
    <t>严金焕</t>
  </si>
  <si>
    <t>41292719370605212X</t>
  </si>
  <si>
    <t>00000062874998670889</t>
  </si>
  <si>
    <t>宋建中</t>
  </si>
  <si>
    <t>周清莲</t>
  </si>
  <si>
    <t>412927193905272125</t>
  </si>
  <si>
    <t>00000193194988674889</t>
  </si>
  <si>
    <t>张久菊</t>
  </si>
  <si>
    <t>412927193810152147</t>
  </si>
  <si>
    <t>622991786701369395</t>
  </si>
  <si>
    <t>黄成贵</t>
  </si>
  <si>
    <t>骆振华</t>
  </si>
  <si>
    <t>412927193306022140</t>
  </si>
  <si>
    <t>00000057706508671889</t>
  </si>
  <si>
    <t>孙国强</t>
  </si>
  <si>
    <t>杨爱娃</t>
  </si>
  <si>
    <t>412927193709232126</t>
  </si>
  <si>
    <t>00000057705608673889</t>
  </si>
  <si>
    <t>2022-02退出</t>
  </si>
  <si>
    <t>王建</t>
  </si>
  <si>
    <t>陈炳新</t>
  </si>
  <si>
    <t>412927193808292116</t>
  </si>
  <si>
    <t>00000062875158674889</t>
  </si>
  <si>
    <t>陈红文</t>
  </si>
  <si>
    <t>赵凤英</t>
  </si>
  <si>
    <t>41292719301001212X</t>
  </si>
  <si>
    <t>86706002000059299</t>
  </si>
  <si>
    <t>杨秀玉</t>
  </si>
  <si>
    <t>411323192905052129</t>
  </si>
  <si>
    <t>00000084620478670889</t>
  </si>
  <si>
    <t>王杰</t>
  </si>
  <si>
    <t>聂喜娃</t>
  </si>
  <si>
    <t>412927192812252163</t>
  </si>
  <si>
    <t>86717042100018196</t>
  </si>
  <si>
    <t>杜荣娃</t>
  </si>
  <si>
    <t>412927192904022146</t>
  </si>
  <si>
    <t>623059100804829833</t>
  </si>
  <si>
    <t>张芝荣</t>
  </si>
  <si>
    <t>412927192812272121</t>
  </si>
  <si>
    <t>86706002400050070</t>
  </si>
  <si>
    <t>王巧云</t>
  </si>
  <si>
    <t>412927192905242124</t>
  </si>
  <si>
    <t>孙家湾村</t>
  </si>
  <si>
    <t>86706002400050975</t>
  </si>
  <si>
    <t>赵均林</t>
  </si>
  <si>
    <t>袁姣荣</t>
  </si>
  <si>
    <t>412927193610032124</t>
  </si>
  <si>
    <t>86706002400059202</t>
  </si>
  <si>
    <t>吴云玲</t>
  </si>
  <si>
    <t>袁改趣</t>
  </si>
  <si>
    <t>412927193211142123</t>
  </si>
  <si>
    <t>86706002000035840</t>
  </si>
  <si>
    <t>王大春</t>
  </si>
  <si>
    <t>412927193904122141</t>
  </si>
  <si>
    <t>00000057638258675889</t>
  </si>
  <si>
    <t>李梅枝</t>
  </si>
  <si>
    <t>412927193004152126</t>
  </si>
  <si>
    <t>623059186701882488</t>
  </si>
  <si>
    <t>张自新</t>
  </si>
  <si>
    <t>杜六荣</t>
  </si>
  <si>
    <t>412927193808072121</t>
  </si>
  <si>
    <t>00000057680428675889</t>
  </si>
  <si>
    <t>严建忠</t>
  </si>
  <si>
    <t>刘香</t>
  </si>
  <si>
    <t>412927193306032162</t>
  </si>
  <si>
    <t>86706002900027015</t>
  </si>
  <si>
    <t>柯玉柱</t>
  </si>
  <si>
    <t>41292719370919211X</t>
  </si>
  <si>
    <t>86706002300058953</t>
  </si>
  <si>
    <t>柯有科</t>
  </si>
  <si>
    <t>聂帮华</t>
  </si>
  <si>
    <t>41292719390112212X</t>
  </si>
  <si>
    <t>00000057680548670889</t>
  </si>
  <si>
    <t>杜新芳</t>
  </si>
  <si>
    <t>史金华</t>
  </si>
  <si>
    <t>412927193206072124</t>
  </si>
  <si>
    <t>623059186701593036</t>
  </si>
  <si>
    <t>毕金柱</t>
  </si>
  <si>
    <t>王雪云</t>
  </si>
  <si>
    <t>412927193112272141</t>
  </si>
  <si>
    <t>622991786702154747</t>
  </si>
  <si>
    <t>陈军强</t>
  </si>
  <si>
    <t>苏喜德</t>
  </si>
  <si>
    <t>412927193109162136</t>
  </si>
  <si>
    <t>86706002900084478</t>
  </si>
  <si>
    <t>苏天波</t>
  </si>
  <si>
    <t>周存娃</t>
  </si>
  <si>
    <t>412927193812262120</t>
  </si>
  <si>
    <t>86706002100058987</t>
  </si>
  <si>
    <t>严国成</t>
  </si>
  <si>
    <t>刘金安</t>
  </si>
  <si>
    <t>412927193907122112</t>
  </si>
  <si>
    <t>622991786701878247</t>
  </si>
  <si>
    <t>刘国敏</t>
  </si>
  <si>
    <t>严桂生</t>
  </si>
  <si>
    <t>412927193806262116</t>
  </si>
  <si>
    <t>622991786701849933</t>
  </si>
  <si>
    <t>吴秀珍</t>
  </si>
  <si>
    <t>412927193306032146</t>
  </si>
  <si>
    <t>622991786701386183</t>
  </si>
  <si>
    <t>赵均生</t>
  </si>
  <si>
    <t>高书爱</t>
  </si>
  <si>
    <t>412927193410202125</t>
  </si>
  <si>
    <t>86706002200034590</t>
  </si>
  <si>
    <t>陈福荣</t>
  </si>
  <si>
    <t>412927192907132121</t>
  </si>
  <si>
    <t>86706002400042462</t>
  </si>
  <si>
    <t>杨芳信</t>
  </si>
  <si>
    <t>41292719370820211X</t>
  </si>
  <si>
    <t>双河村</t>
  </si>
  <si>
    <t>86706002200059203</t>
  </si>
  <si>
    <t>杨建林</t>
  </si>
  <si>
    <t>李清云</t>
  </si>
  <si>
    <t>412927193707212121</t>
  </si>
  <si>
    <t>00000054235998676889</t>
  </si>
  <si>
    <t>叶小娥</t>
  </si>
  <si>
    <t>412927193010092123</t>
  </si>
  <si>
    <t>00000104676318677889</t>
  </si>
  <si>
    <t>何清娥</t>
  </si>
  <si>
    <t>吴海页</t>
  </si>
  <si>
    <t>412927193908042122</t>
  </si>
  <si>
    <t>00000062876398670889</t>
  </si>
  <si>
    <t>杨灵岐</t>
  </si>
  <si>
    <t>张存香</t>
  </si>
  <si>
    <t>412927193512192124</t>
  </si>
  <si>
    <t>86706002500058971</t>
  </si>
  <si>
    <t>岳改荣</t>
  </si>
  <si>
    <t>412927193006052145</t>
  </si>
  <si>
    <t>622991786701918647</t>
  </si>
  <si>
    <t>李性珍</t>
  </si>
  <si>
    <t>412927193703032123</t>
  </si>
  <si>
    <t>00000057637378672889</t>
  </si>
  <si>
    <t>时栓子</t>
  </si>
  <si>
    <t>412927193712082130</t>
  </si>
  <si>
    <t>622991786702154978</t>
  </si>
  <si>
    <t>吴三星</t>
  </si>
  <si>
    <t>412927193702102118</t>
  </si>
  <si>
    <t>622991786701094415</t>
  </si>
  <si>
    <t>吴顺强</t>
  </si>
  <si>
    <t>王炳福</t>
  </si>
  <si>
    <t>412927193703162112</t>
  </si>
  <si>
    <t>86718002400012646</t>
  </si>
  <si>
    <t>王有平</t>
  </si>
  <si>
    <t>王天合</t>
  </si>
  <si>
    <t>412927193602222112</t>
  </si>
  <si>
    <t>娘娘庙村</t>
  </si>
  <si>
    <t>622991786701555340</t>
  </si>
  <si>
    <t>15938429521</t>
  </si>
  <si>
    <t>王长军</t>
  </si>
  <si>
    <t>刘锁清</t>
  </si>
  <si>
    <t>412927193012162113</t>
  </si>
  <si>
    <t>86706002600059239</t>
  </si>
  <si>
    <t>15829576766</t>
  </si>
  <si>
    <t>刘奇财</t>
  </si>
  <si>
    <t>董焕香</t>
  </si>
  <si>
    <t>412927193711122129</t>
  </si>
  <si>
    <t>00000057616338677889</t>
  </si>
  <si>
    <t>15037703991</t>
  </si>
  <si>
    <t>刘冬梅</t>
  </si>
  <si>
    <t>孙大枝</t>
  </si>
  <si>
    <t>412927193605202125</t>
  </si>
  <si>
    <t>86706002000059143</t>
  </si>
  <si>
    <t>15137731385</t>
  </si>
  <si>
    <t>张自霞</t>
  </si>
  <si>
    <t>吴元香</t>
  </si>
  <si>
    <t>412927192912272145</t>
  </si>
  <si>
    <t>623059486700982937</t>
  </si>
  <si>
    <t>13569248300</t>
  </si>
  <si>
    <t>杨琴</t>
  </si>
  <si>
    <t>李东荣</t>
  </si>
  <si>
    <t>412927193802092121</t>
  </si>
  <si>
    <t>86706002000059181</t>
  </si>
  <si>
    <t>13193817063</t>
  </si>
  <si>
    <t>全红旗</t>
  </si>
  <si>
    <t>全宗德</t>
  </si>
  <si>
    <t>412927193512142151</t>
  </si>
  <si>
    <t>86706002300059189</t>
  </si>
  <si>
    <t>王新爱</t>
  </si>
  <si>
    <t>412927193802042124</t>
  </si>
  <si>
    <t>00000057616818677889</t>
  </si>
  <si>
    <t>15188210095</t>
  </si>
  <si>
    <t>曹吉荣</t>
  </si>
  <si>
    <t>黄成娃</t>
  </si>
  <si>
    <t>412927193807092139</t>
  </si>
  <si>
    <t>86718002000003998</t>
  </si>
  <si>
    <t>15839927223</t>
  </si>
  <si>
    <t>黄遂平</t>
  </si>
  <si>
    <t>姚爱华</t>
  </si>
  <si>
    <t>412927193804032122</t>
  </si>
  <si>
    <t>86706002600059461</t>
  </si>
  <si>
    <t>13929419136</t>
  </si>
  <si>
    <t>黄朝进</t>
  </si>
  <si>
    <t>黄富申</t>
  </si>
  <si>
    <t>41292719390220213X</t>
  </si>
  <si>
    <t>622991786701115541</t>
  </si>
  <si>
    <t>13938545938</t>
  </si>
  <si>
    <t>黄建强</t>
  </si>
  <si>
    <t>黄保祥</t>
  </si>
  <si>
    <t>412927193511022115</t>
  </si>
  <si>
    <t>622991786701093524</t>
  </si>
  <si>
    <t>15290325956</t>
  </si>
  <si>
    <t>黄朝波</t>
  </si>
  <si>
    <t>李遂香</t>
  </si>
  <si>
    <t>412927193605102124</t>
  </si>
  <si>
    <t>86706002600059418</t>
  </si>
  <si>
    <t>18203840370</t>
  </si>
  <si>
    <t>黄建周</t>
  </si>
  <si>
    <t>王小香</t>
  </si>
  <si>
    <t>412927192812182126</t>
  </si>
  <si>
    <t>86718002900021101</t>
  </si>
  <si>
    <t>18729140644</t>
  </si>
  <si>
    <t>杨艳</t>
  </si>
  <si>
    <t>之孙女</t>
  </si>
  <si>
    <t>吴秀英</t>
  </si>
  <si>
    <t>412927193610102145</t>
  </si>
  <si>
    <t>86706002500059466</t>
  </si>
  <si>
    <t>15036270345</t>
  </si>
  <si>
    <t>黄自玲</t>
  </si>
  <si>
    <t>魏爱荣</t>
  </si>
  <si>
    <t>412927193112092124</t>
  </si>
  <si>
    <t>86706002800059163</t>
  </si>
  <si>
    <t>15037722282</t>
  </si>
  <si>
    <t>刘长庆</t>
  </si>
  <si>
    <t>樊姣荣</t>
  </si>
  <si>
    <t>412927193503142125</t>
  </si>
  <si>
    <t>623059186701886299</t>
  </si>
  <si>
    <t>王玉奇</t>
  </si>
  <si>
    <t>姚青林</t>
  </si>
  <si>
    <t>412927193612122123</t>
  </si>
  <si>
    <t>00000057702268671889</t>
  </si>
  <si>
    <t>15839936285</t>
  </si>
  <si>
    <t>李秀亭</t>
  </si>
  <si>
    <t>李训显</t>
  </si>
  <si>
    <t>412927193807042115</t>
  </si>
  <si>
    <t>622991786701874691</t>
  </si>
  <si>
    <t>李双成</t>
  </si>
  <si>
    <t>李改荣</t>
  </si>
  <si>
    <t>412927193406082124</t>
  </si>
  <si>
    <t>86706002200058958</t>
  </si>
  <si>
    <t>15037785935</t>
  </si>
  <si>
    <t>孙玉州</t>
  </si>
  <si>
    <t>田玉珍</t>
  </si>
  <si>
    <t>412927193104233126</t>
  </si>
  <si>
    <t>623059100711947736</t>
  </si>
  <si>
    <t>姚长胜</t>
  </si>
  <si>
    <t>412927193105202110</t>
  </si>
  <si>
    <t>00000057702328670889</t>
  </si>
  <si>
    <t>13782100643</t>
  </si>
  <si>
    <t>姚海成</t>
  </si>
  <si>
    <t>张如意</t>
  </si>
  <si>
    <t>412927192911122129</t>
  </si>
  <si>
    <t>86706002900059129</t>
  </si>
  <si>
    <t>15937751587</t>
  </si>
  <si>
    <t>马玉华</t>
  </si>
  <si>
    <t>程改云</t>
  </si>
  <si>
    <t>412927193012132125</t>
  </si>
  <si>
    <t>86706002600058942</t>
  </si>
  <si>
    <t>13849781622</t>
  </si>
  <si>
    <t>费建成</t>
  </si>
  <si>
    <t>王丰君</t>
  </si>
  <si>
    <t>412927193402252114</t>
  </si>
  <si>
    <t>622991786701379147</t>
  </si>
  <si>
    <t>王炳仁</t>
  </si>
  <si>
    <t>412927193302132115</t>
  </si>
  <si>
    <t>00000028660898677889</t>
  </si>
  <si>
    <t>15688125699</t>
  </si>
  <si>
    <t>王新社</t>
  </si>
  <si>
    <t>周付山</t>
  </si>
  <si>
    <t>412927193407152155</t>
  </si>
  <si>
    <t>622991786702188224</t>
  </si>
  <si>
    <t>2021-05退出</t>
  </si>
  <si>
    <t>叶翠英</t>
  </si>
  <si>
    <t>412927193801272120</t>
  </si>
  <si>
    <t>00000057700288672889</t>
  </si>
  <si>
    <t>15936179398</t>
  </si>
  <si>
    <t>张远平</t>
  </si>
  <si>
    <t>党焕英</t>
  </si>
  <si>
    <t>412927193502222123</t>
  </si>
  <si>
    <t>623059186701880656</t>
  </si>
  <si>
    <t>15237772493</t>
  </si>
  <si>
    <t>张青志</t>
  </si>
  <si>
    <t>张长来</t>
  </si>
  <si>
    <t>412927193609082116</t>
  </si>
  <si>
    <t>86718002700003532</t>
  </si>
  <si>
    <t>王玉华</t>
  </si>
  <si>
    <t>412927193010172123</t>
  </si>
  <si>
    <t>86706002100045952</t>
  </si>
  <si>
    <t>18838657025</t>
  </si>
  <si>
    <t>李景国</t>
  </si>
  <si>
    <t>史荣华</t>
  </si>
  <si>
    <t>412927193808042125</t>
  </si>
  <si>
    <t>86717002800036491</t>
  </si>
  <si>
    <t>董建峰</t>
  </si>
  <si>
    <t>董有法</t>
  </si>
  <si>
    <t>412927193807152154</t>
  </si>
  <si>
    <t>86717002600036388</t>
  </si>
  <si>
    <t>袁荣娃</t>
  </si>
  <si>
    <t>412927193207152126</t>
  </si>
  <si>
    <t>623059186701880714</t>
  </si>
  <si>
    <t>13838738703</t>
  </si>
  <si>
    <t>马铁林</t>
  </si>
  <si>
    <t>张保建</t>
  </si>
  <si>
    <t>412927193508152154</t>
  </si>
  <si>
    <t>00000057700588670889</t>
  </si>
  <si>
    <t>412927193412282122</t>
  </si>
  <si>
    <t>00000130988098671889</t>
  </si>
  <si>
    <t>15036286697</t>
  </si>
  <si>
    <t>张远强</t>
  </si>
  <si>
    <t>张光斗</t>
  </si>
  <si>
    <t>412927193512212113</t>
  </si>
  <si>
    <t>00000057700328675889</t>
  </si>
  <si>
    <t>张远林</t>
  </si>
  <si>
    <t>陈菊梅</t>
  </si>
  <si>
    <t>412927193608142121</t>
  </si>
  <si>
    <t>86706002800058960</t>
  </si>
  <si>
    <t>王建云</t>
  </si>
  <si>
    <t>412927193510032127</t>
  </si>
  <si>
    <t>00000057700608677889</t>
  </si>
  <si>
    <t>吴忠军</t>
  </si>
  <si>
    <t>胡秀云</t>
  </si>
  <si>
    <t>412927193808292124</t>
  </si>
  <si>
    <t>86706002100058973</t>
  </si>
  <si>
    <t>13598297251</t>
  </si>
  <si>
    <t>岳国芳</t>
  </si>
  <si>
    <t>田云</t>
  </si>
  <si>
    <t>412927193507152128</t>
  </si>
  <si>
    <t>00000057700208670889</t>
  </si>
  <si>
    <t>汪莲娃</t>
  </si>
  <si>
    <t>412927193604182126</t>
  </si>
  <si>
    <t>86718002200007764</t>
  </si>
  <si>
    <t>13193650695</t>
  </si>
  <si>
    <t>张自勤</t>
  </si>
  <si>
    <t>杜千金</t>
  </si>
  <si>
    <t>412927192912302121</t>
  </si>
  <si>
    <t>00000057701028675889</t>
  </si>
  <si>
    <t>王来信</t>
  </si>
  <si>
    <t>马长来</t>
  </si>
  <si>
    <t>412927193410042117</t>
  </si>
  <si>
    <t>魏村</t>
  </si>
  <si>
    <t>86706002200059161</t>
  </si>
  <si>
    <t>15188485062</t>
  </si>
  <si>
    <t>马振林</t>
  </si>
  <si>
    <t>王遂发</t>
  </si>
  <si>
    <t>411323193312152137</t>
  </si>
  <si>
    <t>00000057685768670889</t>
  </si>
  <si>
    <t>王长印</t>
  </si>
  <si>
    <t>王东梅</t>
  </si>
  <si>
    <t>411323193512302128</t>
  </si>
  <si>
    <t>00000057686128671889</t>
  </si>
  <si>
    <t>徐桂娥</t>
  </si>
  <si>
    <t>411323193908032128</t>
  </si>
  <si>
    <t>622991786701876746</t>
  </si>
  <si>
    <t>徐清杰</t>
  </si>
  <si>
    <t>叶爱云</t>
  </si>
  <si>
    <t>411323193606032122</t>
  </si>
  <si>
    <t>622991786701709590</t>
  </si>
  <si>
    <t>姚金海</t>
  </si>
  <si>
    <t>张长有</t>
  </si>
  <si>
    <t>412927193412072117</t>
  </si>
  <si>
    <t>00000057684948675889</t>
  </si>
  <si>
    <t>张连生</t>
  </si>
  <si>
    <t>卢元会</t>
  </si>
  <si>
    <t>412927193209072111</t>
  </si>
  <si>
    <t>86706002400061040</t>
  </si>
  <si>
    <t>黄叶子</t>
  </si>
  <si>
    <t>412927193112052165</t>
  </si>
  <si>
    <t>86706002900058926</t>
  </si>
  <si>
    <t>15225625271</t>
  </si>
  <si>
    <t>魏长申</t>
  </si>
  <si>
    <t>苏转子</t>
  </si>
  <si>
    <t>412927193607152141</t>
  </si>
  <si>
    <t>00000057686328670889</t>
  </si>
  <si>
    <t>15188467583</t>
  </si>
  <si>
    <t>胡铁拴</t>
  </si>
  <si>
    <t>陈景文</t>
  </si>
  <si>
    <t>412927193808042117</t>
  </si>
  <si>
    <t>622991786701709749</t>
  </si>
  <si>
    <t>15139041527</t>
  </si>
  <si>
    <t>陈政</t>
  </si>
  <si>
    <t>张金堂</t>
  </si>
  <si>
    <t>412927193611202113</t>
  </si>
  <si>
    <t>86706002200059420</t>
  </si>
  <si>
    <t>李秋华</t>
  </si>
  <si>
    <t>412927193808132120</t>
  </si>
  <si>
    <t>00000057684428674889</t>
  </si>
  <si>
    <t>叶文岐</t>
  </si>
  <si>
    <t>412927193111202117</t>
  </si>
  <si>
    <t>622991786701873354</t>
  </si>
  <si>
    <t>15203883822</t>
  </si>
  <si>
    <t>叶建林</t>
  </si>
  <si>
    <t>胡清华</t>
  </si>
  <si>
    <t>412927193809022126</t>
  </si>
  <si>
    <t>622991786701579670</t>
  </si>
  <si>
    <t>胡雅丽</t>
  </si>
  <si>
    <t>叶生芳</t>
  </si>
  <si>
    <t>411323193605182129</t>
  </si>
  <si>
    <t>86706002100058906</t>
  </si>
  <si>
    <t>魏慧玉</t>
  </si>
  <si>
    <t>程玉芳</t>
  </si>
  <si>
    <t>412927193402282161</t>
  </si>
  <si>
    <t>00000057682708671889</t>
  </si>
  <si>
    <t>13262090660</t>
  </si>
  <si>
    <t>聂俭</t>
  </si>
  <si>
    <t>魏爱枝</t>
  </si>
  <si>
    <t>412927193011252125</t>
  </si>
  <si>
    <t>00000151889238670889</t>
  </si>
  <si>
    <t>15837721377</t>
  </si>
  <si>
    <t>聂果</t>
  </si>
  <si>
    <t>陈兴举</t>
  </si>
  <si>
    <t>41292719380316211X</t>
  </si>
  <si>
    <t>622991786701925105</t>
  </si>
  <si>
    <t>15037788397</t>
  </si>
  <si>
    <t>陈驰宇</t>
  </si>
  <si>
    <t>冯秀娥</t>
  </si>
  <si>
    <t>411323193004272129</t>
  </si>
  <si>
    <t>00000057682448675889</t>
  </si>
  <si>
    <t>15839990650</t>
  </si>
  <si>
    <t>王红建</t>
  </si>
  <si>
    <t>张有栓</t>
  </si>
  <si>
    <t>41292719371118213X</t>
  </si>
  <si>
    <t>622991786701711877</t>
  </si>
  <si>
    <t>13213080293</t>
  </si>
  <si>
    <t>张月林</t>
  </si>
  <si>
    <t>张荣枝</t>
  </si>
  <si>
    <t>41292719360423212X</t>
  </si>
  <si>
    <t>86706002200058963</t>
  </si>
  <si>
    <t>13613876384</t>
  </si>
  <si>
    <t>魏兴旺</t>
  </si>
  <si>
    <t>杨风华</t>
  </si>
  <si>
    <t>412927193310022127</t>
  </si>
  <si>
    <t>86706002100037075</t>
  </si>
  <si>
    <t>13018038982</t>
  </si>
  <si>
    <t>曹学彦</t>
  </si>
  <si>
    <t>袁秀香</t>
  </si>
  <si>
    <t>411323193705092120</t>
  </si>
  <si>
    <t>00000057683028670889</t>
  </si>
  <si>
    <t>13462603307</t>
  </si>
  <si>
    <t>曹保平</t>
  </si>
  <si>
    <t>叶宝胜</t>
  </si>
  <si>
    <t>411323193604222117</t>
  </si>
  <si>
    <t>86706002500058947</t>
  </si>
  <si>
    <t>叶海青</t>
  </si>
  <si>
    <t>聂风娃</t>
  </si>
  <si>
    <t>41132319310205212X</t>
  </si>
  <si>
    <t>86706002500058990</t>
  </si>
  <si>
    <t>13693852355</t>
  </si>
  <si>
    <t>叶海强</t>
  </si>
  <si>
    <t>全中伏</t>
  </si>
  <si>
    <t>411323193806242116</t>
  </si>
  <si>
    <t>00000054237298677889</t>
  </si>
  <si>
    <t>15565696190</t>
  </si>
  <si>
    <t>全建成</t>
  </si>
  <si>
    <t>曹文新</t>
  </si>
  <si>
    <t>412927193502032119</t>
  </si>
  <si>
    <t>86706002200059222</t>
  </si>
  <si>
    <t>曹振清</t>
  </si>
  <si>
    <t>董桂芳</t>
  </si>
  <si>
    <t>411323193103152122</t>
  </si>
  <si>
    <t>622991786702154168</t>
  </si>
  <si>
    <t>袁景培</t>
  </si>
  <si>
    <t>412927193607212116</t>
  </si>
  <si>
    <t>穆营村</t>
  </si>
  <si>
    <t>622991786702491347</t>
  </si>
  <si>
    <t>袁金焕</t>
  </si>
  <si>
    <t>杨月华</t>
  </si>
  <si>
    <t>411323193005192120</t>
  </si>
  <si>
    <t>86706002500059145</t>
  </si>
  <si>
    <t>梁吉三</t>
  </si>
  <si>
    <t>雷金彦</t>
  </si>
  <si>
    <t>412927193502112119</t>
  </si>
  <si>
    <t>622991786701100170</t>
  </si>
  <si>
    <t>雷红英</t>
  </si>
  <si>
    <t>孙传斌</t>
  </si>
  <si>
    <t>412927193506082113</t>
  </si>
  <si>
    <t>86706002000059162</t>
  </si>
  <si>
    <t>孙海勇</t>
  </si>
  <si>
    <t>袁景三</t>
  </si>
  <si>
    <t>412927193902180014</t>
  </si>
  <si>
    <t>86706002600059159</t>
  </si>
  <si>
    <t>袁小平</t>
  </si>
  <si>
    <t>郝志帮</t>
  </si>
  <si>
    <t>412927193805112116</t>
  </si>
  <si>
    <t>86706002500049707</t>
  </si>
  <si>
    <t>郝强</t>
  </si>
  <si>
    <t>苏俊华</t>
  </si>
  <si>
    <t>411323193306172123</t>
  </si>
  <si>
    <t>86706002500059193</t>
  </si>
  <si>
    <t>陈松伟</t>
  </si>
  <si>
    <t>刘巧荣</t>
  </si>
  <si>
    <t>412927193109202126</t>
  </si>
  <si>
    <t>86706002600059164</t>
  </si>
  <si>
    <t>王宏德</t>
  </si>
  <si>
    <t>魏均娥</t>
  </si>
  <si>
    <t>411323193510262126</t>
  </si>
  <si>
    <t>87113002800007510</t>
  </si>
  <si>
    <t>刘宇</t>
  </si>
  <si>
    <t>刘梅娃</t>
  </si>
  <si>
    <t>412927193305202123</t>
  </si>
  <si>
    <t>00000054236918671889</t>
  </si>
  <si>
    <t>王国兴</t>
  </si>
  <si>
    <t>吴大平</t>
  </si>
  <si>
    <t>411323193406252112</t>
  </si>
  <si>
    <t>622991786701708634</t>
  </si>
  <si>
    <t>殷宏华</t>
  </si>
  <si>
    <t>412927193603032126</t>
  </si>
  <si>
    <t>86706002100058930</t>
  </si>
  <si>
    <t>李士峰</t>
  </si>
  <si>
    <t>王全林</t>
  </si>
  <si>
    <t>412932193605202556</t>
  </si>
  <si>
    <t>00000127818608671889</t>
  </si>
  <si>
    <t>王振兴</t>
  </si>
  <si>
    <t>李守成</t>
  </si>
  <si>
    <t>412927193612042115</t>
  </si>
  <si>
    <t>00000057609078679889</t>
  </si>
  <si>
    <t>聂玉娥</t>
  </si>
  <si>
    <t>412927193409152124</t>
  </si>
  <si>
    <t>00000054236898674889</t>
  </si>
  <si>
    <t>王建民</t>
  </si>
  <si>
    <t>叶荣华</t>
  </si>
  <si>
    <t>412927193903102122</t>
  </si>
  <si>
    <t>上梅池村</t>
  </si>
  <si>
    <t>86706002700059234</t>
  </si>
  <si>
    <t>汪保军</t>
  </si>
  <si>
    <t>王士焕</t>
  </si>
  <si>
    <t>412927193012112124</t>
  </si>
  <si>
    <t>86706002100034656</t>
  </si>
  <si>
    <t>曹书爱</t>
  </si>
  <si>
    <t>412927193707042126</t>
  </si>
  <si>
    <t>86706002300059269</t>
  </si>
  <si>
    <t>卢孝林</t>
  </si>
  <si>
    <t>王长明</t>
  </si>
  <si>
    <t>412927193508122158</t>
  </si>
  <si>
    <t>623059186701592897</t>
  </si>
  <si>
    <t>王保成</t>
  </si>
  <si>
    <t>史建岐</t>
  </si>
  <si>
    <t>412927193804082154</t>
  </si>
  <si>
    <t>86706002100059289</t>
  </si>
  <si>
    <t>徐天枝</t>
  </si>
  <si>
    <t>412927193901012123</t>
  </si>
  <si>
    <t>00000057623798671889</t>
  </si>
  <si>
    <t>程建有</t>
  </si>
  <si>
    <t>13837721778</t>
  </si>
  <si>
    <t>程致荣</t>
  </si>
  <si>
    <t>412927193804012113</t>
  </si>
  <si>
    <t>山根村</t>
  </si>
  <si>
    <t>00000057623778676889</t>
  </si>
  <si>
    <t>孔根</t>
  </si>
  <si>
    <t>412927192810122146</t>
  </si>
  <si>
    <t>86706002100059190</t>
  </si>
  <si>
    <t>15938461308</t>
  </si>
  <si>
    <t>聂春成</t>
  </si>
  <si>
    <t>侄子</t>
  </si>
  <si>
    <t>尚宏瑞</t>
  </si>
  <si>
    <t>412927193301192124</t>
  </si>
  <si>
    <t>86706002900058950</t>
  </si>
  <si>
    <t>13782063926</t>
  </si>
  <si>
    <t>程致才</t>
  </si>
  <si>
    <t>孙金田</t>
  </si>
  <si>
    <t>412927193808132155</t>
  </si>
  <si>
    <t>622991786701705879</t>
  </si>
  <si>
    <t>孔照志</t>
  </si>
  <si>
    <t>412927193304142114</t>
  </si>
  <si>
    <t>622991786701779478</t>
  </si>
  <si>
    <t>左秀群</t>
  </si>
  <si>
    <t>41132319330701213X</t>
  </si>
  <si>
    <t>622991786701397396</t>
  </si>
  <si>
    <t>左明贵</t>
  </si>
  <si>
    <t>段兰枝</t>
  </si>
  <si>
    <t>411323193602032125</t>
  </si>
  <si>
    <t>00000112901288678889</t>
  </si>
  <si>
    <t>孙立坤</t>
  </si>
  <si>
    <t>412927193707262137</t>
  </si>
  <si>
    <t>622991786701120723</t>
  </si>
  <si>
    <t>段彦娃</t>
  </si>
  <si>
    <t>411323193605282111</t>
  </si>
  <si>
    <t>622991786701907053</t>
  </si>
  <si>
    <t>聂玉珍</t>
  </si>
  <si>
    <t>412927193202262123</t>
  </si>
  <si>
    <t>00000028353498674889</t>
  </si>
  <si>
    <t>13699153803</t>
  </si>
  <si>
    <t>王海英</t>
  </si>
  <si>
    <t>冯翠</t>
  </si>
  <si>
    <t>41292719340414212X</t>
  </si>
  <si>
    <t>622991786701367142</t>
  </si>
  <si>
    <t>15138415517</t>
  </si>
  <si>
    <t>王月灵</t>
  </si>
  <si>
    <t>李荣珍</t>
  </si>
  <si>
    <t>411323193909122141</t>
  </si>
  <si>
    <t>86706002000060820</t>
  </si>
  <si>
    <t>杨新国</t>
  </si>
  <si>
    <t>段绍铎</t>
  </si>
  <si>
    <t>412927193707052113</t>
  </si>
  <si>
    <t>622991786701110898</t>
  </si>
  <si>
    <t>13608453231</t>
  </si>
  <si>
    <t>段振绪</t>
  </si>
  <si>
    <t>王爱香</t>
  </si>
  <si>
    <t>412927193812152140</t>
  </si>
  <si>
    <t>00000057572848670889</t>
  </si>
  <si>
    <t>袁士荣</t>
  </si>
  <si>
    <t>412927193703252150</t>
  </si>
  <si>
    <t>622991786701120426</t>
  </si>
  <si>
    <t>13643770290</t>
  </si>
  <si>
    <t>袁青坡</t>
  </si>
  <si>
    <t>王明新</t>
  </si>
  <si>
    <t>412927193403132114</t>
  </si>
  <si>
    <t>622991786701112712</t>
  </si>
  <si>
    <t>王晓玲</t>
  </si>
  <si>
    <t>袁士科</t>
  </si>
  <si>
    <t>412927192907182110</t>
  </si>
  <si>
    <t>86706002400059264</t>
  </si>
  <si>
    <t>袁太生</t>
  </si>
  <si>
    <t>陆科娃</t>
  </si>
  <si>
    <t>412927193903102114</t>
  </si>
  <si>
    <t>86706002700059347</t>
  </si>
  <si>
    <t>15938828226</t>
  </si>
  <si>
    <t>陆国永</t>
  </si>
  <si>
    <t>熊全英</t>
  </si>
  <si>
    <t>412927193604062140</t>
  </si>
  <si>
    <t>86706002600059178</t>
  </si>
  <si>
    <t>15713875406</t>
  </si>
  <si>
    <t>陆金光</t>
  </si>
  <si>
    <t>宋清芬</t>
  </si>
  <si>
    <t>412927193809282163</t>
  </si>
  <si>
    <t>86706002400059141</t>
  </si>
  <si>
    <t>15936149967</t>
  </si>
  <si>
    <t>谢志强</t>
  </si>
  <si>
    <t>段书有</t>
  </si>
  <si>
    <t>412927193006152154</t>
  </si>
  <si>
    <t>622991786701907590</t>
  </si>
  <si>
    <t>13525129907</t>
  </si>
  <si>
    <t>段彦绪</t>
  </si>
  <si>
    <t>尚秋芬</t>
  </si>
  <si>
    <t>411323193102192122</t>
  </si>
  <si>
    <t>86706002900046028</t>
  </si>
  <si>
    <t>17613693199</t>
  </si>
  <si>
    <t>段东晓</t>
  </si>
  <si>
    <t>张宗林</t>
  </si>
  <si>
    <t>411323193309122113</t>
  </si>
  <si>
    <t>86706002900053189</t>
  </si>
  <si>
    <t>13461912079</t>
  </si>
  <si>
    <t>张恒彦</t>
  </si>
  <si>
    <t>王荣珍</t>
  </si>
  <si>
    <t>411323193903232120</t>
  </si>
  <si>
    <t>00000057577028678889</t>
  </si>
  <si>
    <t>18338262205</t>
  </si>
  <si>
    <t>赵金枝</t>
  </si>
  <si>
    <t>王春香</t>
  </si>
  <si>
    <t>412927193902052143</t>
  </si>
  <si>
    <t>00000057574248670889</t>
  </si>
  <si>
    <t>13598202012</t>
  </si>
  <si>
    <t>姚兴涛</t>
  </si>
  <si>
    <t>段靖波</t>
  </si>
  <si>
    <t>412927193503222117</t>
  </si>
  <si>
    <t>622991786701367860</t>
  </si>
  <si>
    <t>段正午</t>
  </si>
  <si>
    <t>李风娃</t>
  </si>
  <si>
    <t>41132319371208214X</t>
  </si>
  <si>
    <t>86706002700059130</t>
  </si>
  <si>
    <t>15837797649</t>
  </si>
  <si>
    <t>杨有林</t>
  </si>
  <si>
    <t>赵荣珍</t>
  </si>
  <si>
    <t>412927193008142144</t>
  </si>
  <si>
    <t>622991786702154663</t>
  </si>
  <si>
    <t>15203870352</t>
  </si>
  <si>
    <t>柳振强</t>
  </si>
  <si>
    <t>丁玉焕</t>
  </si>
  <si>
    <t>41292719300815214X</t>
  </si>
  <si>
    <t>622991786701921120</t>
  </si>
  <si>
    <t>刘长忠</t>
  </si>
  <si>
    <t>孙秀珍</t>
  </si>
  <si>
    <t>412927193603122148</t>
  </si>
  <si>
    <t>86706002600059201</t>
  </si>
  <si>
    <t>刘秀枝</t>
  </si>
  <si>
    <t>412927193606282120</t>
  </si>
  <si>
    <t>86706002900059214</t>
  </si>
  <si>
    <t>刘清娥</t>
  </si>
  <si>
    <t>411323193604262127</t>
  </si>
  <si>
    <t>86706002800059219</t>
  </si>
  <si>
    <t>金先强</t>
  </si>
  <si>
    <t>曹玉华</t>
  </si>
  <si>
    <t>412927193702052122</t>
  </si>
  <si>
    <t>86706002700059229</t>
  </si>
  <si>
    <t>13613876248</t>
  </si>
  <si>
    <t>冯清选</t>
  </si>
  <si>
    <t>黄志高</t>
  </si>
  <si>
    <t>411323193806112119</t>
  </si>
  <si>
    <t>00000057577228676889</t>
  </si>
  <si>
    <t>15038787679</t>
  </si>
  <si>
    <t>黄朝伟</t>
  </si>
  <si>
    <t>陈玉娥</t>
  </si>
  <si>
    <t>411323193412132141</t>
  </si>
  <si>
    <t>623059186700460682</t>
  </si>
  <si>
    <t>张士华</t>
  </si>
  <si>
    <t>412927193807062124</t>
  </si>
  <si>
    <t>623059186700294289</t>
  </si>
  <si>
    <t>陆建生</t>
  </si>
  <si>
    <t>苏转云</t>
  </si>
  <si>
    <t>41292719370111212X</t>
  </si>
  <si>
    <t>00000057565748679889</t>
  </si>
  <si>
    <t>赵新芳</t>
  </si>
  <si>
    <t>赵光华</t>
  </si>
  <si>
    <t>412927193306012129</t>
  </si>
  <si>
    <t>荆紫关镇店子村</t>
  </si>
  <si>
    <t>00000057565308671889</t>
  </si>
  <si>
    <t>魏学胜</t>
  </si>
  <si>
    <t>412927193606152115</t>
  </si>
  <si>
    <t>622991786700413889</t>
  </si>
  <si>
    <t>魏有林</t>
  </si>
  <si>
    <t>姬金祥</t>
  </si>
  <si>
    <t>412927193506282115</t>
  </si>
  <si>
    <t>00000057567048670889</t>
  </si>
  <si>
    <t>柯玉华</t>
  </si>
  <si>
    <t>412927193710132165</t>
  </si>
  <si>
    <t>00000057567068675889</t>
  </si>
  <si>
    <t>姬建新</t>
  </si>
  <si>
    <t>夏桂云</t>
  </si>
  <si>
    <t>412927193104172124</t>
  </si>
  <si>
    <t>00000057565548670889</t>
  </si>
  <si>
    <t>胡风菊</t>
  </si>
  <si>
    <t>412927193610012166</t>
  </si>
  <si>
    <t>00000057567388678889</t>
  </si>
  <si>
    <t>杨天祥</t>
  </si>
  <si>
    <t>彭新春</t>
  </si>
  <si>
    <t>412927193302242111</t>
  </si>
  <si>
    <t>00000040512958674889</t>
  </si>
  <si>
    <t>田玉英</t>
  </si>
  <si>
    <t>412927193702202127</t>
  </si>
  <si>
    <t>00000057565328677889</t>
  </si>
  <si>
    <t>贾国清</t>
  </si>
  <si>
    <t>李天良</t>
  </si>
  <si>
    <t>412927193903202158</t>
  </si>
  <si>
    <t>622991786701122455</t>
  </si>
  <si>
    <t>李建光</t>
  </si>
  <si>
    <t>程芙蓉</t>
  </si>
  <si>
    <t>412927193203042149</t>
  </si>
  <si>
    <t>00000041618268671889</t>
  </si>
  <si>
    <t>杨秀英</t>
  </si>
  <si>
    <t>412927193002182129</t>
  </si>
  <si>
    <t>00000057565208672889</t>
  </si>
  <si>
    <t>吴巧丽</t>
  </si>
  <si>
    <t>李志英</t>
  </si>
  <si>
    <t>412927193812182147</t>
  </si>
  <si>
    <t>86719012100002214</t>
  </si>
  <si>
    <t>冯保玲</t>
  </si>
  <si>
    <t>王莲忠</t>
  </si>
  <si>
    <t>412927193807262142</t>
  </si>
  <si>
    <t>86706002500059206</t>
  </si>
  <si>
    <t>毕玉青</t>
  </si>
  <si>
    <t>412927193505152124</t>
  </si>
  <si>
    <t>86706002800059276</t>
  </si>
  <si>
    <t>彭湃</t>
  </si>
  <si>
    <t>付天申</t>
  </si>
  <si>
    <t>412927193206212115</t>
  </si>
  <si>
    <t>623059100712143202</t>
  </si>
  <si>
    <t>李桂荣</t>
  </si>
  <si>
    <t>412927193308212124</t>
  </si>
  <si>
    <t>00000057702208675889</t>
  </si>
  <si>
    <t>15937782804</t>
  </si>
  <si>
    <t>张秀强</t>
  </si>
  <si>
    <t>程宝志</t>
  </si>
  <si>
    <t>412927193510232137</t>
  </si>
  <si>
    <t>86706002100059246</t>
  </si>
  <si>
    <t>程长记</t>
  </si>
  <si>
    <t>王改枝</t>
  </si>
  <si>
    <t>412927193712282124</t>
  </si>
  <si>
    <t>86706002200059401</t>
  </si>
  <si>
    <t>王伟</t>
  </si>
  <si>
    <t>王志中</t>
  </si>
  <si>
    <t>412927193609182133</t>
  </si>
  <si>
    <t>86706002000059402</t>
  </si>
  <si>
    <t>田炳艮</t>
  </si>
  <si>
    <t>412927193808222118</t>
  </si>
  <si>
    <t>86706002200060584</t>
  </si>
  <si>
    <t>田广军</t>
  </si>
  <si>
    <t>刘玉风</t>
  </si>
  <si>
    <t>412927193401292122</t>
  </si>
  <si>
    <t>86718002700002702</t>
  </si>
  <si>
    <t>胡小强</t>
  </si>
  <si>
    <t>魏焕</t>
  </si>
  <si>
    <t>412927193307152166</t>
  </si>
  <si>
    <t>86706002300059231</t>
  </si>
  <si>
    <t>王永华</t>
  </si>
  <si>
    <t>孙改娃</t>
  </si>
  <si>
    <t>412927193503212146</t>
  </si>
  <si>
    <t>86706002200059335</t>
  </si>
  <si>
    <t>田长健</t>
  </si>
  <si>
    <t>田进玉</t>
  </si>
  <si>
    <t>412927193809212114</t>
  </si>
  <si>
    <t>622991786700410810</t>
  </si>
  <si>
    <t>田荣建</t>
  </si>
  <si>
    <t>孙彩云</t>
  </si>
  <si>
    <t>412927193806142122</t>
  </si>
  <si>
    <t>86706002400059283</t>
  </si>
  <si>
    <t>孙立乾</t>
  </si>
  <si>
    <t>412927193211072110</t>
  </si>
  <si>
    <t>86706002200059175</t>
  </si>
  <si>
    <t>王志红</t>
  </si>
  <si>
    <t>王海存</t>
  </si>
  <si>
    <t>411323193310282122</t>
  </si>
  <si>
    <t>86706002700059154</t>
  </si>
  <si>
    <t>罗扶昌</t>
  </si>
  <si>
    <t>程遂兰</t>
  </si>
  <si>
    <t>41292719331013214X</t>
  </si>
  <si>
    <t>86706002400059155</t>
  </si>
  <si>
    <t>王天才</t>
  </si>
  <si>
    <t>412927193702072115</t>
  </si>
  <si>
    <t>622991786700409945</t>
  </si>
  <si>
    <t>王长海</t>
  </si>
  <si>
    <t>马连娃</t>
  </si>
  <si>
    <t>41292719390905212X</t>
  </si>
  <si>
    <t>86706002900059266</t>
  </si>
  <si>
    <t>杨春香</t>
  </si>
  <si>
    <t>412927193203102121</t>
  </si>
  <si>
    <t>86706002000059275</t>
  </si>
  <si>
    <t>王志堂</t>
  </si>
  <si>
    <t>41292719340717213X</t>
  </si>
  <si>
    <t>86706002800059238</t>
  </si>
  <si>
    <t>王新生</t>
  </si>
  <si>
    <t>郑云</t>
  </si>
  <si>
    <t>412927193506162121</t>
  </si>
  <si>
    <t>86706002000059237</t>
  </si>
  <si>
    <t>程玉枝</t>
  </si>
  <si>
    <t>41292719370303214X</t>
  </si>
  <si>
    <t>86706002100058992</t>
  </si>
  <si>
    <t>荣月祥</t>
  </si>
  <si>
    <t>徐荣珍</t>
  </si>
  <si>
    <t>412927193203132128</t>
  </si>
  <si>
    <t>86706002500059447</t>
  </si>
  <si>
    <t>李旭宏</t>
  </si>
  <si>
    <t>孙花月</t>
  </si>
  <si>
    <t>412927193312132127</t>
  </si>
  <si>
    <t>86706002300058934</t>
  </si>
  <si>
    <t>尚新芳</t>
  </si>
  <si>
    <t>吴莲香</t>
  </si>
  <si>
    <t>412927193104102169</t>
  </si>
  <si>
    <t>00000041611908678889</t>
  </si>
  <si>
    <t>雷中长</t>
  </si>
  <si>
    <t>412927193410042133</t>
  </si>
  <si>
    <t>622991786701462075</t>
  </si>
  <si>
    <t>叶书明</t>
  </si>
  <si>
    <t>412927193812012113</t>
  </si>
  <si>
    <t>622991786702491321</t>
  </si>
  <si>
    <t>叶秀娥</t>
  </si>
  <si>
    <t>尚士克</t>
  </si>
  <si>
    <t>412927193707152130</t>
  </si>
  <si>
    <t>86706002600060921</t>
  </si>
  <si>
    <t>尚红亮</t>
  </si>
  <si>
    <t>龚姣娃</t>
  </si>
  <si>
    <t>412927193005222122</t>
  </si>
  <si>
    <t>86706002800058936</t>
  </si>
  <si>
    <t>史宗六</t>
  </si>
  <si>
    <t>412927193111082119</t>
  </si>
  <si>
    <t>86706002900060905</t>
  </si>
  <si>
    <t>史书彦</t>
  </si>
  <si>
    <t>魏存</t>
  </si>
  <si>
    <t>411323193212172122</t>
  </si>
  <si>
    <t>00000057588188674889</t>
  </si>
  <si>
    <t>李振江</t>
  </si>
  <si>
    <t>叶福祥</t>
  </si>
  <si>
    <t>412927193209192113</t>
  </si>
  <si>
    <t>622991786702491339</t>
  </si>
  <si>
    <t>李永正</t>
  </si>
  <si>
    <t>412927193107052136</t>
  </si>
  <si>
    <t>86719002400016516</t>
  </si>
  <si>
    <t>姚成山</t>
  </si>
  <si>
    <t>412927193305132110</t>
  </si>
  <si>
    <t>622991786701099851</t>
  </si>
  <si>
    <t>汪春玲</t>
  </si>
  <si>
    <t>412927193611042121</t>
  </si>
  <si>
    <t>00000151889298677889</t>
  </si>
  <si>
    <t>李海成</t>
  </si>
  <si>
    <t>李保德</t>
  </si>
  <si>
    <t>412927193707072114</t>
  </si>
  <si>
    <t>00000057586488677889</t>
  </si>
  <si>
    <t>李玉周</t>
  </si>
  <si>
    <t>何文志</t>
  </si>
  <si>
    <t>412927193708052115</t>
  </si>
  <si>
    <t>622991786700400498</t>
  </si>
  <si>
    <t>周香娃</t>
  </si>
  <si>
    <t>412927193603152128</t>
  </si>
  <si>
    <t>86706002800059144</t>
  </si>
  <si>
    <t>程有才</t>
  </si>
  <si>
    <t>陈胜斌</t>
  </si>
  <si>
    <t>412927193605152113</t>
  </si>
  <si>
    <t>622991786701119451</t>
  </si>
  <si>
    <t>陈定国</t>
  </si>
  <si>
    <t>郑金连</t>
  </si>
  <si>
    <t>412927193503022123</t>
  </si>
  <si>
    <t>86706002200058939</t>
  </si>
  <si>
    <t>姚明亮</t>
  </si>
  <si>
    <t>陈清瑞</t>
  </si>
  <si>
    <t>412927193707292117</t>
  </si>
  <si>
    <t>00000057580028670889</t>
  </si>
  <si>
    <t>陈国华</t>
  </si>
  <si>
    <t>王小女</t>
  </si>
  <si>
    <t>412927193304042121</t>
  </si>
  <si>
    <t>86706002400058957</t>
  </si>
  <si>
    <t>戴宏山</t>
  </si>
  <si>
    <t>皮金有</t>
  </si>
  <si>
    <t>412927193410242119</t>
  </si>
  <si>
    <t>622991786701367514</t>
  </si>
  <si>
    <t>杨清云</t>
  </si>
  <si>
    <t>412927193803052121</t>
  </si>
  <si>
    <t>86718002600034275</t>
  </si>
  <si>
    <t>姚新泽</t>
  </si>
  <si>
    <t>杨小黑</t>
  </si>
  <si>
    <t>412927193503012128</t>
  </si>
  <si>
    <t>00000057581708676889</t>
  </si>
  <si>
    <t>姚有福</t>
  </si>
  <si>
    <t>洪娥娃</t>
  </si>
  <si>
    <t>412927193503032129</t>
  </si>
  <si>
    <t>86706002100059147</t>
  </si>
  <si>
    <t>杨俭才</t>
  </si>
  <si>
    <t>洪占信</t>
  </si>
  <si>
    <t>412927193812032114</t>
  </si>
  <si>
    <t>622991786701122166</t>
  </si>
  <si>
    <t>刘元娃</t>
  </si>
  <si>
    <t>412927193710212114</t>
  </si>
  <si>
    <t>622991786701120970</t>
  </si>
  <si>
    <t>刘均泽</t>
  </si>
  <si>
    <t>张改焕</t>
  </si>
  <si>
    <t>412927193203272120</t>
  </si>
  <si>
    <t>00000057578908671889</t>
  </si>
  <si>
    <t>金赖娃</t>
  </si>
  <si>
    <t>杨青山</t>
  </si>
  <si>
    <t>412927193501182115</t>
  </si>
  <si>
    <t>622991786701367704</t>
  </si>
  <si>
    <t>杨兴奇</t>
  </si>
  <si>
    <t>姚改枝</t>
  </si>
  <si>
    <t>412927193811112120</t>
  </si>
  <si>
    <t>00715102000003584</t>
  </si>
  <si>
    <t>殷志强</t>
  </si>
  <si>
    <t>杜祺瑞</t>
  </si>
  <si>
    <t>412927193907102111</t>
  </si>
  <si>
    <t>622991786702155215</t>
  </si>
  <si>
    <t>张中林</t>
  </si>
  <si>
    <t>412927193905282112</t>
  </si>
  <si>
    <t>622991786701122646</t>
  </si>
  <si>
    <t>张志娃</t>
  </si>
  <si>
    <t>刘夫存</t>
  </si>
  <si>
    <t>412927193812272126</t>
  </si>
  <si>
    <t>00000057581968670889</t>
  </si>
  <si>
    <t>姚狮子</t>
  </si>
  <si>
    <t>陆冬枝</t>
  </si>
  <si>
    <t>412927193812182120</t>
  </si>
  <si>
    <t>622991786701122232</t>
  </si>
  <si>
    <t>杜瑞利</t>
  </si>
  <si>
    <t>王长华</t>
  </si>
  <si>
    <t>412927193405152127</t>
  </si>
  <si>
    <t>622991786701367175</t>
  </si>
  <si>
    <t>崔振华</t>
  </si>
  <si>
    <t>412927193812072116</t>
  </si>
  <si>
    <t>622991786701122182</t>
  </si>
  <si>
    <t>崔建龙</t>
  </si>
  <si>
    <t>刘玉娥</t>
  </si>
  <si>
    <t>412927193303132125</t>
  </si>
  <si>
    <t>623059186701133619</t>
  </si>
  <si>
    <t>殷秋泽</t>
  </si>
  <si>
    <t>张娥娃</t>
  </si>
  <si>
    <t>412927193711122145</t>
  </si>
  <si>
    <t>622991786701121077</t>
  </si>
  <si>
    <t>孙宗沛</t>
  </si>
  <si>
    <t>412927193808272115</t>
  </si>
  <si>
    <t>86706002900059488</t>
  </si>
  <si>
    <t>孙丽</t>
  </si>
  <si>
    <t>程丰格</t>
  </si>
  <si>
    <t>412927193112252116</t>
  </si>
  <si>
    <t>622991786701455707</t>
  </si>
  <si>
    <t>程新福</t>
  </si>
  <si>
    <t>张有庆</t>
  </si>
  <si>
    <t>412927193701232113</t>
  </si>
  <si>
    <t>16512002300024973</t>
  </si>
  <si>
    <t>15890863391</t>
  </si>
  <si>
    <t>张玲</t>
  </si>
  <si>
    <t>侄女</t>
  </si>
  <si>
    <t>杜群生</t>
  </si>
  <si>
    <t>412927193607052116</t>
  </si>
  <si>
    <t>86706002600059183</t>
  </si>
  <si>
    <t>13623999634</t>
  </si>
  <si>
    <t>杜进才</t>
  </si>
  <si>
    <t>付国华</t>
  </si>
  <si>
    <t>412927193505092117</t>
  </si>
  <si>
    <t>荆紫关镇南街村</t>
  </si>
  <si>
    <t>00000041633518676889</t>
  </si>
  <si>
    <t>海进保</t>
  </si>
  <si>
    <t>412927193607202110</t>
  </si>
  <si>
    <t>00000057613458670889</t>
  </si>
  <si>
    <t>15037722678</t>
  </si>
  <si>
    <t>钱焕焕</t>
  </si>
  <si>
    <t>成先州</t>
  </si>
  <si>
    <t>412927193408032112</t>
  </si>
  <si>
    <t>622991786701443604</t>
  </si>
  <si>
    <t>13273791685</t>
  </si>
  <si>
    <t>成国强</t>
  </si>
  <si>
    <t>412927193806072128</t>
  </si>
  <si>
    <t>00000084620938675889</t>
  </si>
  <si>
    <t>13317295671</t>
  </si>
  <si>
    <t>赵新敏</t>
  </si>
  <si>
    <t>刘风仙</t>
  </si>
  <si>
    <t>412927193007142126</t>
  </si>
  <si>
    <t>00000084651278670889</t>
  </si>
  <si>
    <t>13462562776</t>
  </si>
  <si>
    <t>赵燕慧</t>
  </si>
  <si>
    <t>马福德</t>
  </si>
  <si>
    <t>412927193707152237</t>
  </si>
  <si>
    <t>86718002000008496</t>
  </si>
  <si>
    <t>苏大姣</t>
  </si>
  <si>
    <t>412927193703042129</t>
  </si>
  <si>
    <t>00000084620878677889</t>
  </si>
  <si>
    <t>15037139471</t>
  </si>
  <si>
    <t>李志均</t>
  </si>
  <si>
    <t>杜秀娥</t>
  </si>
  <si>
    <t>412927193309192129</t>
  </si>
  <si>
    <t>00000104831778675889</t>
  </si>
  <si>
    <t>13525690960</t>
  </si>
  <si>
    <t>付长青</t>
  </si>
  <si>
    <t>刘文学</t>
  </si>
  <si>
    <t>412927193903192113</t>
  </si>
  <si>
    <t>622991786701907236</t>
  </si>
  <si>
    <t>13949313919</t>
  </si>
  <si>
    <t>刘建忠</t>
  </si>
  <si>
    <t>邹森</t>
  </si>
  <si>
    <t>412927193311102110</t>
  </si>
  <si>
    <t>00000084620998671889</t>
  </si>
  <si>
    <t>17839573729</t>
  </si>
  <si>
    <t>陈景月</t>
  </si>
  <si>
    <t>杜天生</t>
  </si>
  <si>
    <t>412927193808022116</t>
  </si>
  <si>
    <t>622991786700409200</t>
  </si>
  <si>
    <t>13585953561</t>
  </si>
  <si>
    <t>杜建国</t>
  </si>
  <si>
    <t>赵双成</t>
  </si>
  <si>
    <t>411323193510162117</t>
  </si>
  <si>
    <t>86706002900059271</t>
  </si>
  <si>
    <t>马银枝</t>
  </si>
  <si>
    <t>412927193305262126</t>
  </si>
  <si>
    <t>86706002600059197</t>
  </si>
  <si>
    <t>黄廷云</t>
  </si>
  <si>
    <t>412927193610132125</t>
  </si>
  <si>
    <t>86706002000059242</t>
  </si>
  <si>
    <t>赵凤枝</t>
  </si>
  <si>
    <t>412927193608072127</t>
  </si>
  <si>
    <t>00000057612518670889</t>
  </si>
  <si>
    <t>郭秋</t>
  </si>
  <si>
    <t>412927193709212125</t>
  </si>
  <si>
    <t>86706002300059226</t>
  </si>
  <si>
    <t>15938452893</t>
  </si>
  <si>
    <t>杨发娃</t>
  </si>
  <si>
    <t>张莲清</t>
  </si>
  <si>
    <t>412927193810112129</t>
  </si>
  <si>
    <t>86706002200059180</t>
  </si>
  <si>
    <t>13140529713</t>
  </si>
  <si>
    <t>张平贵</t>
  </si>
  <si>
    <t>宋明申</t>
  </si>
  <si>
    <t>412927193611262116</t>
  </si>
  <si>
    <t>622991786700408913</t>
  </si>
  <si>
    <t>魏金华</t>
  </si>
  <si>
    <t>412927193909292123</t>
  </si>
  <si>
    <t>86706002500059452</t>
  </si>
  <si>
    <t>17637788508</t>
  </si>
  <si>
    <t>马清波</t>
  </si>
  <si>
    <t>贾连科</t>
  </si>
  <si>
    <t>412927193509032111</t>
  </si>
  <si>
    <t>622991786700414655</t>
  </si>
  <si>
    <t>贾主红</t>
  </si>
  <si>
    <t>李秋梅</t>
  </si>
  <si>
    <t>412927193907182123</t>
  </si>
  <si>
    <t>86706002200059458</t>
  </si>
  <si>
    <t>杨长吉</t>
  </si>
  <si>
    <t>陈彦清</t>
  </si>
  <si>
    <t>412927192812272113</t>
  </si>
  <si>
    <t>623059486700950348</t>
  </si>
  <si>
    <t>陈连平</t>
  </si>
  <si>
    <t>岳玲</t>
  </si>
  <si>
    <t>412927193903292122</t>
  </si>
  <si>
    <t>622991786701778280</t>
  </si>
  <si>
    <t>朱太福</t>
  </si>
  <si>
    <t>朱宏周</t>
  </si>
  <si>
    <t>41292719371129211X</t>
  </si>
  <si>
    <t>86718002800022667</t>
  </si>
  <si>
    <t>骆自平</t>
  </si>
  <si>
    <t>朱桂枝</t>
  </si>
  <si>
    <t>412927193505072124</t>
  </si>
  <si>
    <t>86706002200026948</t>
  </si>
  <si>
    <t>岳国清</t>
  </si>
  <si>
    <t>孙秀华</t>
  </si>
  <si>
    <t>412927193705042122</t>
  </si>
  <si>
    <t>86706002500059131</t>
  </si>
  <si>
    <t>麻根柱</t>
  </si>
  <si>
    <t>孔银荣</t>
  </si>
  <si>
    <t>412927193601122128</t>
  </si>
  <si>
    <t>86706002300059410</t>
  </si>
  <si>
    <t>麻庆林</t>
  </si>
  <si>
    <t>朱改云</t>
  </si>
  <si>
    <t>412927193806262124</t>
  </si>
  <si>
    <t>86706002000059218</t>
  </si>
  <si>
    <t>张书江</t>
  </si>
  <si>
    <t>张俊青</t>
  </si>
  <si>
    <t>412927193612272113</t>
  </si>
  <si>
    <t>86706002000059398</t>
  </si>
  <si>
    <t>杜学福</t>
  </si>
  <si>
    <t>412927193505182112</t>
  </si>
  <si>
    <t>622991786701367951</t>
  </si>
  <si>
    <t>杜吉山</t>
  </si>
  <si>
    <t>程姣娥</t>
  </si>
  <si>
    <t>41292719390403212X</t>
  </si>
  <si>
    <t>86706002000061179</t>
  </si>
  <si>
    <t>高娥娃</t>
  </si>
  <si>
    <t>412927193502102121</t>
  </si>
  <si>
    <t>622991786701845014</t>
  </si>
  <si>
    <t>朱元志</t>
  </si>
  <si>
    <t>张光林</t>
  </si>
  <si>
    <t>412927193010032112</t>
  </si>
  <si>
    <t>00000057597528670889</t>
  </si>
  <si>
    <t>张双全</t>
  </si>
  <si>
    <t>李枝云</t>
  </si>
  <si>
    <t>412927193101082123</t>
  </si>
  <si>
    <t>00000057597988673889</t>
  </si>
  <si>
    <t>朱自夫</t>
  </si>
  <si>
    <t>张俊堂</t>
  </si>
  <si>
    <t>412927193810082118</t>
  </si>
  <si>
    <t>622991786701845055</t>
  </si>
  <si>
    <t>孔金娥</t>
  </si>
  <si>
    <t>412927193711252126</t>
  </si>
  <si>
    <t>00000057594548674889</t>
  </si>
  <si>
    <t>盛良伟</t>
  </si>
  <si>
    <t>全爱荣</t>
  </si>
  <si>
    <t>412927193407122124</t>
  </si>
  <si>
    <t>00000104678098676889</t>
  </si>
  <si>
    <t>张俊瑞</t>
  </si>
  <si>
    <t>41292719331012211X</t>
  </si>
  <si>
    <t>622991786701366870</t>
  </si>
  <si>
    <t>麻林敬</t>
  </si>
  <si>
    <t>412927193805262114</t>
  </si>
  <si>
    <t>622991786701842086</t>
  </si>
  <si>
    <t>麻兴周</t>
  </si>
  <si>
    <t>汪章</t>
  </si>
  <si>
    <t>41292719380328212X</t>
  </si>
  <si>
    <t>00000041625788674889</t>
  </si>
  <si>
    <t>殷宏礼</t>
  </si>
  <si>
    <t>412927193410202133</t>
  </si>
  <si>
    <t>622991786701092252</t>
  </si>
  <si>
    <t>孔康云</t>
  </si>
  <si>
    <t>412927193309122120</t>
  </si>
  <si>
    <t>86717002400037138</t>
  </si>
  <si>
    <t>盛其超</t>
  </si>
  <si>
    <t>412927193504212121</t>
  </si>
  <si>
    <t>86706002300059207</t>
  </si>
  <si>
    <t>盛建材</t>
  </si>
  <si>
    <t>蒋存</t>
  </si>
  <si>
    <t>412927192903152125</t>
  </si>
  <si>
    <t>623059186701876233</t>
  </si>
  <si>
    <t>盛建芳</t>
  </si>
  <si>
    <t>赵安本</t>
  </si>
  <si>
    <t>412927192911232117</t>
  </si>
  <si>
    <t>86706002400059216</t>
  </si>
  <si>
    <t>谢新荣</t>
  </si>
  <si>
    <t>412927193409252125</t>
  </si>
  <si>
    <t>86706002400059235</t>
  </si>
  <si>
    <t>蒋改云</t>
  </si>
  <si>
    <t>盛德仁</t>
  </si>
  <si>
    <t>412927193507022112</t>
  </si>
  <si>
    <t>622991786701844405</t>
  </si>
  <si>
    <t>孙鲜华</t>
  </si>
  <si>
    <t>冯巧</t>
  </si>
  <si>
    <t>412927193602082121</t>
  </si>
  <si>
    <t>86706002300059245</t>
  </si>
  <si>
    <t>张光华</t>
  </si>
  <si>
    <t>41292719321225213X</t>
  </si>
  <si>
    <t>622991786702154218</t>
  </si>
  <si>
    <t>张有吉</t>
  </si>
  <si>
    <t>夏金焕</t>
  </si>
  <si>
    <t>412927193703022144</t>
  </si>
  <si>
    <t>86706002700059291</t>
  </si>
  <si>
    <t>盛建强</t>
  </si>
  <si>
    <t>李宗芬</t>
  </si>
  <si>
    <t>412927193703212124</t>
  </si>
  <si>
    <t>622991786701120384</t>
  </si>
  <si>
    <t>麻书银</t>
  </si>
  <si>
    <t>程连英</t>
  </si>
  <si>
    <t>412927193903032128</t>
  </si>
  <si>
    <t>86706002700059286</t>
  </si>
  <si>
    <t>盛严峰</t>
  </si>
  <si>
    <t>李安翠</t>
  </si>
  <si>
    <t>412927193103302126</t>
  </si>
  <si>
    <t>86706002300059491</t>
  </si>
  <si>
    <t>魏振林</t>
  </si>
  <si>
    <t>412927193710082110</t>
  </si>
  <si>
    <t>86706002500059490</t>
  </si>
  <si>
    <t>15172302095</t>
  </si>
  <si>
    <t>魏国勇</t>
  </si>
  <si>
    <t>曹全玉</t>
  </si>
  <si>
    <t>411323193301132114</t>
  </si>
  <si>
    <t>86706002500059428</t>
  </si>
  <si>
    <t>曹炳宵</t>
  </si>
  <si>
    <t>张改荣</t>
  </si>
  <si>
    <t>412927193407152120</t>
  </si>
  <si>
    <t>622991786701579514</t>
  </si>
  <si>
    <t>张定申</t>
  </si>
  <si>
    <t>411323193707262154</t>
  </si>
  <si>
    <t>622991786701561405</t>
  </si>
  <si>
    <t>张振全</t>
  </si>
  <si>
    <t>贾爱荣</t>
  </si>
  <si>
    <t>412927193202152127</t>
  </si>
  <si>
    <t>86706002800059422</t>
  </si>
  <si>
    <t>郭德勇</t>
  </si>
  <si>
    <t>刘秀金</t>
  </si>
  <si>
    <t>412927193703042145</t>
  </si>
  <si>
    <t>86706002400060842</t>
  </si>
  <si>
    <t>赵清勤</t>
  </si>
  <si>
    <t>孙相娃</t>
  </si>
  <si>
    <t>412927193403222136</t>
  </si>
  <si>
    <t>86706002900059450</t>
  </si>
  <si>
    <t>15290301643</t>
  </si>
  <si>
    <t>孙金平</t>
  </si>
  <si>
    <t>程改娃</t>
  </si>
  <si>
    <t>411323193703152126</t>
  </si>
  <si>
    <t>86706002300059453</t>
  </si>
  <si>
    <t>李顺明</t>
  </si>
  <si>
    <t>刘玉莲</t>
  </si>
  <si>
    <t>412927193705072129</t>
  </si>
  <si>
    <t>86706002100059449</t>
  </si>
  <si>
    <t>15236072649</t>
  </si>
  <si>
    <t>张有强</t>
  </si>
  <si>
    <t>时连科</t>
  </si>
  <si>
    <t>41132319341021213X</t>
  </si>
  <si>
    <t>86706002700060826</t>
  </si>
  <si>
    <t>时建周</t>
  </si>
  <si>
    <t>张何龙</t>
  </si>
  <si>
    <t>411323193706172122</t>
  </si>
  <si>
    <t>86706002900060825</t>
  </si>
  <si>
    <t>程有志</t>
  </si>
  <si>
    <t>412927193507072136</t>
  </si>
  <si>
    <t>86706002400059419</t>
  </si>
  <si>
    <t>程玉周</t>
  </si>
  <si>
    <t>童长进</t>
  </si>
  <si>
    <t>412927193510102113</t>
  </si>
  <si>
    <t>622991786701579878</t>
  </si>
  <si>
    <t>童海洲</t>
  </si>
  <si>
    <t>刘祥德</t>
  </si>
  <si>
    <t>412927193307102118</t>
  </si>
  <si>
    <t>00000041615008675889</t>
  </si>
  <si>
    <t>刘成芳</t>
  </si>
  <si>
    <t>相青娥</t>
  </si>
  <si>
    <t>411323193606062129</t>
  </si>
  <si>
    <t>86706002200060824</t>
  </si>
  <si>
    <t>张合年</t>
  </si>
  <si>
    <t>41292719390921212X</t>
  </si>
  <si>
    <t>622991186701422015</t>
  </si>
  <si>
    <t>曹建刚</t>
  </si>
  <si>
    <t>徐瑞英</t>
  </si>
  <si>
    <t>412927193207212125</t>
  </si>
  <si>
    <t>86706002300059429</t>
  </si>
  <si>
    <t>王泽博</t>
  </si>
  <si>
    <t>李玉华</t>
  </si>
  <si>
    <t>412927193307032148</t>
  </si>
  <si>
    <t>86706002100059430</t>
  </si>
  <si>
    <t>王国军</t>
  </si>
  <si>
    <t>王枝娃</t>
  </si>
  <si>
    <t>412927192912261227</t>
  </si>
  <si>
    <t>86706002500059305</t>
  </si>
  <si>
    <t>杨富荣</t>
  </si>
  <si>
    <t>412927193706192122</t>
  </si>
  <si>
    <t>86706002200059255</t>
  </si>
  <si>
    <t>朱玉阁</t>
  </si>
  <si>
    <t>曹爱莲</t>
  </si>
  <si>
    <t>412927193812112149</t>
  </si>
  <si>
    <t>623059186701141414</t>
  </si>
  <si>
    <t>13782059197</t>
  </si>
  <si>
    <t>程周金</t>
  </si>
  <si>
    <t>曹发有</t>
  </si>
  <si>
    <t>412927193106162130</t>
  </si>
  <si>
    <t>86706002600059423</t>
  </si>
  <si>
    <t>曹桂玲</t>
  </si>
  <si>
    <t>白玉英</t>
  </si>
  <si>
    <t>412927193304222122</t>
  </si>
  <si>
    <t>00000057602698678889</t>
  </si>
  <si>
    <t>张海灵</t>
  </si>
  <si>
    <t>孙秋兰</t>
  </si>
  <si>
    <t>412927193607282149</t>
  </si>
  <si>
    <t>86706002900059426</t>
  </si>
  <si>
    <t>叶秀霞</t>
  </si>
  <si>
    <t>王进华</t>
  </si>
  <si>
    <t>412927193604202182</t>
  </si>
  <si>
    <t>00000057600558673889</t>
  </si>
  <si>
    <t>曹自强</t>
  </si>
  <si>
    <t>邓子芬</t>
  </si>
  <si>
    <t>412927193608292146</t>
  </si>
  <si>
    <t>622991786701102804</t>
  </si>
  <si>
    <t>尚吉华</t>
  </si>
  <si>
    <t>李上举</t>
  </si>
  <si>
    <t>412927193510252111</t>
  </si>
  <si>
    <t>622991786701706307</t>
  </si>
  <si>
    <t>李春建</t>
  </si>
  <si>
    <t>李习荣</t>
  </si>
  <si>
    <t>412927193810152120</t>
  </si>
  <si>
    <t>00000063206068677889</t>
  </si>
  <si>
    <t>尚玉华</t>
  </si>
  <si>
    <t>412927193205272124</t>
  </si>
  <si>
    <t>00000041629008678889</t>
  </si>
  <si>
    <t>李遂群</t>
  </si>
  <si>
    <t>王爱玉</t>
  </si>
  <si>
    <t>412927193808102140</t>
  </si>
  <si>
    <t>00000054244878678889</t>
  </si>
  <si>
    <t>李新芳</t>
  </si>
  <si>
    <t>黄爱荣</t>
  </si>
  <si>
    <t>412927193108162126</t>
  </si>
  <si>
    <t>00000057622038674889</t>
  </si>
  <si>
    <t>李正平</t>
  </si>
  <si>
    <t>尚士鲜</t>
  </si>
  <si>
    <t>412927193511062117</t>
  </si>
  <si>
    <t>622991786701118727</t>
  </si>
  <si>
    <t>尚军才</t>
  </si>
  <si>
    <t>陈巧</t>
  </si>
  <si>
    <t>412927193111252122</t>
  </si>
  <si>
    <t>00000057623098678889</t>
  </si>
  <si>
    <t>李柱林</t>
  </si>
  <si>
    <t>骆玉华</t>
  </si>
  <si>
    <t>412927193302032149</t>
  </si>
  <si>
    <t>622991786701102531</t>
  </si>
  <si>
    <t>李玫</t>
  </si>
  <si>
    <t>李上钦</t>
  </si>
  <si>
    <t>412927193809252116</t>
  </si>
  <si>
    <t>622991786701102663</t>
  </si>
  <si>
    <t>孔吉女</t>
  </si>
  <si>
    <t>412927193106072127</t>
  </si>
  <si>
    <t>622991786701873461</t>
  </si>
  <si>
    <t>李宏法</t>
  </si>
  <si>
    <t>张士杰</t>
  </si>
  <si>
    <t>412927193812022119</t>
  </si>
  <si>
    <t>荆紫关镇上庄村</t>
  </si>
  <si>
    <t>623059186701866309</t>
  </si>
  <si>
    <t>骆玉兰</t>
  </si>
  <si>
    <t>412927193810202124</t>
  </si>
  <si>
    <t>上庄村</t>
  </si>
  <si>
    <t>00000041607468679889</t>
  </si>
  <si>
    <t>尚宏清</t>
  </si>
  <si>
    <t>汪秀云</t>
  </si>
  <si>
    <t>412927193503252121</t>
  </si>
  <si>
    <t>622991786701469161</t>
  </si>
  <si>
    <t>党泽如</t>
  </si>
  <si>
    <t>412927193906112115</t>
  </si>
  <si>
    <t>00000062874798672889</t>
  </si>
  <si>
    <t>党保金</t>
  </si>
  <si>
    <t>王金华</t>
  </si>
  <si>
    <t>41292719341118212X</t>
  </si>
  <si>
    <t>86810002600049384</t>
  </si>
  <si>
    <t>潘青云</t>
  </si>
  <si>
    <t>412927193502262125</t>
  </si>
  <si>
    <t>86706002900059209</t>
  </si>
  <si>
    <t>潘静</t>
  </si>
  <si>
    <t>阮振夫</t>
  </si>
  <si>
    <t>412927193607192119</t>
  </si>
  <si>
    <t>622991786701915445</t>
  </si>
  <si>
    <t>阮宏政</t>
  </si>
  <si>
    <t>杜良山</t>
  </si>
  <si>
    <t>412927193808052112</t>
  </si>
  <si>
    <t>00000054234738674889</t>
  </si>
  <si>
    <t>王桂华</t>
  </si>
  <si>
    <t>41292719380205212X</t>
  </si>
  <si>
    <t>00000041607028671889</t>
  </si>
  <si>
    <t>潘建平</t>
  </si>
  <si>
    <t>曹书明</t>
  </si>
  <si>
    <t>412927193711032131</t>
  </si>
  <si>
    <t>00000057626498676889</t>
  </si>
  <si>
    <t>曹相林</t>
  </si>
  <si>
    <t>刘道娥</t>
  </si>
  <si>
    <t>412927193711142146</t>
  </si>
  <si>
    <t>00000057626158678889</t>
  </si>
  <si>
    <t>李廷林</t>
  </si>
  <si>
    <t>412927193112282155</t>
  </si>
  <si>
    <t>史家村</t>
  </si>
  <si>
    <t>622991786700416379</t>
  </si>
  <si>
    <t>李青红</t>
  </si>
  <si>
    <t>余瑞华</t>
  </si>
  <si>
    <t>412927193303242121</t>
  </si>
  <si>
    <t>00000057634238670889</t>
  </si>
  <si>
    <t>杨爱华</t>
  </si>
  <si>
    <t>路加申</t>
  </si>
  <si>
    <t>41292719380623211X</t>
  </si>
  <si>
    <t>622991786700416940</t>
  </si>
  <si>
    <t>路桂保</t>
  </si>
  <si>
    <t>李翠英</t>
  </si>
  <si>
    <t>412927193902082123</t>
  </si>
  <si>
    <t>86706002300059293</t>
  </si>
  <si>
    <t>全秀枝</t>
  </si>
  <si>
    <t>412927193801092146</t>
  </si>
  <si>
    <t>86706002200059284</t>
  </si>
  <si>
    <t>13723000533</t>
  </si>
  <si>
    <t>赵文志</t>
  </si>
  <si>
    <t>尚秀英</t>
  </si>
  <si>
    <t>412927193312202148</t>
  </si>
  <si>
    <t>86706002100059227</t>
  </si>
  <si>
    <t>周朝阳</t>
  </si>
  <si>
    <t>412927193502162116</t>
  </si>
  <si>
    <t>622991786700416551</t>
  </si>
  <si>
    <t>15837706124</t>
  </si>
  <si>
    <t>周建福</t>
  </si>
  <si>
    <t>苏金云</t>
  </si>
  <si>
    <t>41292719381013212X</t>
  </si>
  <si>
    <t>86706002700060869</t>
  </si>
  <si>
    <t>王来法</t>
  </si>
  <si>
    <t>41292719370715219X</t>
  </si>
  <si>
    <t>622991786701120665</t>
  </si>
  <si>
    <t>吴改荣</t>
  </si>
  <si>
    <t>412927193306162143</t>
  </si>
  <si>
    <t>622991786701366599</t>
  </si>
  <si>
    <t>赵海存</t>
  </si>
  <si>
    <t>冯玉玲</t>
  </si>
  <si>
    <t>412927193810132146</t>
  </si>
  <si>
    <t>623059128900241678</t>
  </si>
  <si>
    <t>13103771801</t>
  </si>
  <si>
    <t>王光林</t>
  </si>
  <si>
    <t>金富云</t>
  </si>
  <si>
    <t>41292719290701212X</t>
  </si>
  <si>
    <t>623059486701855637</t>
  </si>
  <si>
    <t>程信全</t>
  </si>
  <si>
    <t>412927193507172153</t>
  </si>
  <si>
    <t>86706002200062111</t>
  </si>
  <si>
    <t>周秀荣</t>
  </si>
  <si>
    <t>412927193905222128</t>
  </si>
  <si>
    <t>大扒村</t>
  </si>
  <si>
    <t>00000041608988677889</t>
  </si>
  <si>
    <t>徐建涛</t>
  </si>
  <si>
    <t>刘成德</t>
  </si>
  <si>
    <t>41292719330706211X</t>
  </si>
  <si>
    <t>622991786701366680</t>
  </si>
  <si>
    <t>程信魁</t>
  </si>
  <si>
    <t>412927193909082118</t>
  </si>
  <si>
    <t>622991786701122802</t>
  </si>
  <si>
    <t>赵瑞霞</t>
  </si>
  <si>
    <t>周书堂</t>
  </si>
  <si>
    <t>412927193509082135</t>
  </si>
  <si>
    <t>86706002900058974</t>
  </si>
  <si>
    <t>桂天生</t>
  </si>
  <si>
    <t>412927193110202115</t>
  </si>
  <si>
    <t>86706002100059411</t>
  </si>
  <si>
    <t>桂建强</t>
  </si>
  <si>
    <t>朱太芬</t>
  </si>
  <si>
    <t>412927193408072149</t>
  </si>
  <si>
    <t>86706002900059515</t>
  </si>
  <si>
    <t>李姣娃</t>
  </si>
  <si>
    <t>412927192908062129</t>
  </si>
  <si>
    <t>86706002500059225</t>
  </si>
  <si>
    <t>刘全林</t>
  </si>
  <si>
    <t>李文成</t>
  </si>
  <si>
    <t>412927193210302113</t>
  </si>
  <si>
    <t>叶发祥</t>
  </si>
  <si>
    <t>412927193107062131</t>
  </si>
  <si>
    <t>86717042400019566</t>
  </si>
  <si>
    <t>13838791949</t>
  </si>
  <si>
    <t>叶新泽</t>
  </si>
  <si>
    <t>张玉科</t>
  </si>
  <si>
    <t>412927193007172114</t>
  </si>
  <si>
    <t>龙泉观村</t>
  </si>
  <si>
    <t>00000028662378670889</t>
  </si>
  <si>
    <t>姚金卫</t>
  </si>
  <si>
    <t>杨进华</t>
  </si>
  <si>
    <t>412927193709102129</t>
  </si>
  <si>
    <t>00000057589448678889</t>
  </si>
  <si>
    <t>周建强</t>
  </si>
  <si>
    <t>朱巧云</t>
  </si>
  <si>
    <t>412927193308142146</t>
  </si>
  <si>
    <t>荆紫关镇龙泉观村</t>
  </si>
  <si>
    <t>622991786701908986</t>
  </si>
  <si>
    <t>周兴有</t>
  </si>
  <si>
    <t>412927193605052112</t>
  </si>
  <si>
    <t>86718002600008554</t>
  </si>
  <si>
    <t>金苗娃</t>
  </si>
  <si>
    <t>412927193612222140</t>
  </si>
  <si>
    <t>00000057590428670889</t>
  </si>
  <si>
    <t>王胜华</t>
  </si>
  <si>
    <t>杜瑞才</t>
  </si>
  <si>
    <t>412927193802152112</t>
  </si>
  <si>
    <t>00000057590708672889</t>
  </si>
  <si>
    <t>尚志娃</t>
  </si>
  <si>
    <t>412927193408022117</t>
  </si>
  <si>
    <t>622991786701367282</t>
  </si>
  <si>
    <t>尚红伟</t>
  </si>
  <si>
    <t>杜富女</t>
  </si>
  <si>
    <t>412927193203202122</t>
  </si>
  <si>
    <t>86706002400070290</t>
  </si>
  <si>
    <t>张喜和</t>
  </si>
  <si>
    <t>412927193412152125</t>
  </si>
  <si>
    <t>86706002600059263</t>
  </si>
  <si>
    <t>刘国顺</t>
  </si>
  <si>
    <t>冯爱华</t>
  </si>
  <si>
    <t>412927193506122146</t>
  </si>
  <si>
    <t>86706002900059233</t>
  </si>
  <si>
    <t>周丰林</t>
  </si>
  <si>
    <t>刘新才</t>
  </si>
  <si>
    <t>412927193712052118</t>
  </si>
  <si>
    <t>622991786701917862</t>
  </si>
  <si>
    <t>马喜合</t>
  </si>
  <si>
    <t>412927193708222129</t>
  </si>
  <si>
    <t>86706002700059446</t>
  </si>
  <si>
    <t>袁克林</t>
  </si>
  <si>
    <t>411323193103252115</t>
  </si>
  <si>
    <t>86706002600059456</t>
  </si>
  <si>
    <t>袁国文</t>
  </si>
  <si>
    <t>聂喜枝</t>
  </si>
  <si>
    <t>411323193402192124</t>
  </si>
  <si>
    <t>86706002100059454</t>
  </si>
  <si>
    <t>朱青山</t>
  </si>
  <si>
    <t>412927193106112133</t>
  </si>
  <si>
    <t>86706002800059460</t>
  </si>
  <si>
    <t>曹新瑞</t>
  </si>
  <si>
    <t>杜根荣</t>
  </si>
  <si>
    <t>411323193708152125</t>
  </si>
  <si>
    <t>86706002900059445</t>
  </si>
  <si>
    <t>姚其瑞</t>
  </si>
  <si>
    <t>杜桂荣</t>
  </si>
  <si>
    <t>412927193408242144</t>
  </si>
  <si>
    <t>86706002900059153</t>
  </si>
  <si>
    <t>聂振林</t>
  </si>
  <si>
    <t>程芝华</t>
  </si>
  <si>
    <t>412927193510012126</t>
  </si>
  <si>
    <t>00000126783168677889</t>
  </si>
  <si>
    <t>刘改娃</t>
  </si>
  <si>
    <t>412927193810122140</t>
  </si>
  <si>
    <t>86706002600058999</t>
  </si>
  <si>
    <t>杜建德</t>
  </si>
  <si>
    <t>郭万洲</t>
  </si>
  <si>
    <t>412927193802142117</t>
  </si>
  <si>
    <t>622991786701870624</t>
  </si>
  <si>
    <t>王玉阁</t>
  </si>
  <si>
    <t>潘明英</t>
  </si>
  <si>
    <t>412927193905114469</t>
  </si>
  <si>
    <t>86718002900003989</t>
  </si>
  <si>
    <t>杜奇志</t>
  </si>
  <si>
    <t>程香娃</t>
  </si>
  <si>
    <t>41292719360220212X</t>
  </si>
  <si>
    <t>00000057590048670889</t>
  </si>
  <si>
    <t>王生志</t>
  </si>
  <si>
    <t>郭金明</t>
  </si>
  <si>
    <t>412927193512162136</t>
  </si>
  <si>
    <t>622991786701850485</t>
  </si>
  <si>
    <t>郭铁栓</t>
  </si>
  <si>
    <t>严克洲</t>
  </si>
  <si>
    <t>412927193003032130</t>
  </si>
  <si>
    <t>00000054241618671889</t>
  </si>
  <si>
    <t>李新英</t>
  </si>
  <si>
    <t>411323193512212149</t>
  </si>
  <si>
    <t>86706002000059204</t>
  </si>
  <si>
    <t>马桂荣</t>
  </si>
  <si>
    <t>412927193601262120</t>
  </si>
  <si>
    <t>00000054241898671889</t>
  </si>
  <si>
    <t>杜振远</t>
  </si>
  <si>
    <t>杨金焕</t>
  </si>
  <si>
    <t>412927193502072129</t>
  </si>
  <si>
    <t>622991786701367746</t>
  </si>
  <si>
    <t>郭红强</t>
  </si>
  <si>
    <t>杨改荣</t>
  </si>
  <si>
    <t>412927193612282127</t>
  </si>
  <si>
    <t>00000057593668671889</t>
  </si>
  <si>
    <t>谢玉琴</t>
  </si>
  <si>
    <t>孙风娥</t>
  </si>
  <si>
    <t>412927193708102127</t>
  </si>
  <si>
    <t>86706002300059330</t>
  </si>
  <si>
    <t>陈金合</t>
  </si>
  <si>
    <t>杜景</t>
  </si>
  <si>
    <t>412927193709272128</t>
  </si>
  <si>
    <t>86706002500059329</t>
  </si>
  <si>
    <t>朱刚林</t>
  </si>
  <si>
    <t>李喜合</t>
  </si>
  <si>
    <t>412927193607242120</t>
  </si>
  <si>
    <t>86706002900058969</t>
  </si>
  <si>
    <t>杜海书</t>
  </si>
  <si>
    <t>杜全军</t>
  </si>
  <si>
    <t>411323193412062112</t>
  </si>
  <si>
    <t>622991786701848406</t>
  </si>
  <si>
    <t>杜瑞生</t>
  </si>
  <si>
    <t>412927193604162117</t>
  </si>
  <si>
    <t>622991786701847275</t>
  </si>
  <si>
    <t>王群山</t>
  </si>
  <si>
    <t>412927193809152115</t>
  </si>
  <si>
    <t>622991786701121929</t>
  </si>
  <si>
    <t>李丰华</t>
  </si>
  <si>
    <t>412927193310082146</t>
  </si>
  <si>
    <t>622991786701870442</t>
  </si>
  <si>
    <t>张建中</t>
  </si>
  <si>
    <t>田娥娃</t>
  </si>
  <si>
    <t>412927193604272121</t>
  </si>
  <si>
    <t>86718002700016308</t>
  </si>
  <si>
    <t>郭有仓</t>
  </si>
  <si>
    <t>褚德华</t>
  </si>
  <si>
    <t>412927193603102120</t>
  </si>
  <si>
    <t>00000057627918677889</t>
  </si>
  <si>
    <t>王金德</t>
  </si>
  <si>
    <t>李秀荣</t>
  </si>
  <si>
    <t>412927193612302140</t>
  </si>
  <si>
    <t>00000057628618677889</t>
  </si>
  <si>
    <t>刘强娃</t>
  </si>
  <si>
    <t>李如甫</t>
  </si>
  <si>
    <t>412927193810022115</t>
  </si>
  <si>
    <t>00000041629918672889</t>
  </si>
  <si>
    <t>姚玉清</t>
  </si>
  <si>
    <t>刘立明</t>
  </si>
  <si>
    <t>412927193905212114</t>
  </si>
  <si>
    <t>86718002000025392</t>
  </si>
  <si>
    <t>刘骏</t>
  </si>
  <si>
    <t>孙秀梅</t>
  </si>
  <si>
    <t>412927193312052143</t>
  </si>
  <si>
    <t>荆紫关镇狮子沟村</t>
  </si>
  <si>
    <t>623059186701132611</t>
  </si>
  <si>
    <t>杨林华</t>
  </si>
  <si>
    <t>412927193507092129</t>
  </si>
  <si>
    <t>86706002300058948</t>
  </si>
  <si>
    <t>崔景锋</t>
  </si>
  <si>
    <t>胡中有</t>
  </si>
  <si>
    <t>412927193207102110</t>
  </si>
  <si>
    <t>00000057628498670889</t>
  </si>
  <si>
    <t>胡祖明</t>
  </si>
  <si>
    <t>何桂荣</t>
  </si>
  <si>
    <t>412927193007162186</t>
  </si>
  <si>
    <t>86706002100058925</t>
  </si>
  <si>
    <t>陈东青</t>
  </si>
  <si>
    <t>陈荣华</t>
  </si>
  <si>
    <t>412927192902042127</t>
  </si>
  <si>
    <t>86810002300049234</t>
  </si>
  <si>
    <t>李进华</t>
  </si>
  <si>
    <t>412927193902122121</t>
  </si>
  <si>
    <t>623059186701139913</t>
  </si>
  <si>
    <t>杜生锋</t>
  </si>
  <si>
    <t>黄训田</t>
  </si>
  <si>
    <t>412927193402282110</t>
  </si>
  <si>
    <t>622991786700401801</t>
  </si>
  <si>
    <t>孙传良</t>
  </si>
  <si>
    <t>陈秀华</t>
  </si>
  <si>
    <t>412927193905272117</t>
  </si>
  <si>
    <t>622991786701914463</t>
  </si>
  <si>
    <t>宋慧娃</t>
  </si>
  <si>
    <t>毛明英</t>
  </si>
  <si>
    <t>412927193808152121</t>
  </si>
  <si>
    <t>86706002500061308</t>
  </si>
  <si>
    <t>周富来</t>
  </si>
  <si>
    <t>412927193803072114</t>
  </si>
  <si>
    <t>623059486702807306</t>
  </si>
  <si>
    <t>周立新</t>
  </si>
  <si>
    <t>412927193412162120</t>
  </si>
  <si>
    <t>00000057627398674889</t>
  </si>
  <si>
    <t>吴瑞琴</t>
  </si>
  <si>
    <t>郑立才</t>
  </si>
  <si>
    <t>412927193811062119</t>
  </si>
  <si>
    <t>86810002300049253</t>
  </si>
  <si>
    <t>郑升杰</t>
  </si>
  <si>
    <t>魏秀娥</t>
  </si>
  <si>
    <t>412927193411132149</t>
  </si>
  <si>
    <t>622991786701367563</t>
  </si>
  <si>
    <t>孙传宝</t>
  </si>
  <si>
    <t>朱江</t>
  </si>
  <si>
    <t>412927193809042119</t>
  </si>
  <si>
    <t>泰安东路</t>
  </si>
  <si>
    <t>86706002800060996</t>
  </si>
  <si>
    <t>朱小涛</t>
  </si>
  <si>
    <t>谢从连</t>
  </si>
  <si>
    <t>420321193711271721</t>
  </si>
  <si>
    <t>622991786701364545</t>
  </si>
  <si>
    <t>贾玉锋</t>
  </si>
  <si>
    <t>李天祥</t>
  </si>
  <si>
    <t>412927193309142113</t>
  </si>
  <si>
    <t>622991786702154077</t>
  </si>
  <si>
    <t>李老三</t>
  </si>
  <si>
    <t>董培英</t>
  </si>
  <si>
    <t>412927193003282148</t>
  </si>
  <si>
    <t>86706002000058997</t>
  </si>
  <si>
    <t>郝金胜</t>
  </si>
  <si>
    <t>魏冬华</t>
  </si>
  <si>
    <t>412927193411082129</t>
  </si>
  <si>
    <t>86706002000059591</t>
  </si>
  <si>
    <t>刘鑫</t>
  </si>
  <si>
    <t>之外孙</t>
  </si>
  <si>
    <t>王光兴</t>
  </si>
  <si>
    <t>412927193505202136</t>
  </si>
  <si>
    <t>86706002200059590</t>
  </si>
  <si>
    <t>之外甥</t>
  </si>
  <si>
    <t>陆玉梅</t>
  </si>
  <si>
    <t>412927193501072127</t>
  </si>
  <si>
    <t>86706002800059592</t>
  </si>
  <si>
    <t>郝中喜</t>
  </si>
  <si>
    <t>412927193006242117</t>
  </si>
  <si>
    <t>泰安路</t>
  </si>
  <si>
    <t>86706002600059866</t>
  </si>
  <si>
    <t>郝金安</t>
  </si>
  <si>
    <t>麻景林</t>
  </si>
  <si>
    <t>412927193411232115</t>
  </si>
  <si>
    <t>00000041625888673889</t>
  </si>
  <si>
    <t>麻林华</t>
  </si>
  <si>
    <t>尚存香</t>
  </si>
  <si>
    <t>412927193807262126</t>
  </si>
  <si>
    <t>622991786701873958</t>
  </si>
  <si>
    <t>殷宏涛</t>
  </si>
  <si>
    <t>罗菊梅</t>
  </si>
  <si>
    <t>412927193608202120</t>
  </si>
  <si>
    <t>86706002700059451</t>
  </si>
  <si>
    <t>冯云芬</t>
  </si>
  <si>
    <t>陆吉存</t>
  </si>
  <si>
    <t>412927193111172130</t>
  </si>
  <si>
    <t>86706002400053375</t>
  </si>
  <si>
    <t>2019-10新增</t>
  </si>
  <si>
    <t>陆文革</t>
  </si>
  <si>
    <t>魏青华</t>
  </si>
  <si>
    <t>411323193702112122</t>
  </si>
  <si>
    <t>622991786701708972</t>
  </si>
  <si>
    <t>齐国芳</t>
  </si>
  <si>
    <t>吴焕芝</t>
  </si>
  <si>
    <t>412927193910082123</t>
  </si>
  <si>
    <t>622991786701107290</t>
  </si>
  <si>
    <t>金涛</t>
  </si>
  <si>
    <t>邓义奎</t>
  </si>
  <si>
    <t>412927193703242139</t>
  </si>
  <si>
    <t>86706002400060639</t>
  </si>
  <si>
    <t>邓锋</t>
  </si>
  <si>
    <t>陈秀英</t>
  </si>
  <si>
    <t>412927193806112142</t>
  </si>
  <si>
    <t>623059486701800880</t>
  </si>
  <si>
    <t>杨书青</t>
  </si>
  <si>
    <t>孙书箱</t>
  </si>
  <si>
    <t>412927193910092110</t>
  </si>
  <si>
    <t>622991786701710341</t>
  </si>
  <si>
    <t>毛荣华</t>
  </si>
  <si>
    <t>41132319391009212X</t>
  </si>
  <si>
    <t>00000112901308675889</t>
  </si>
  <si>
    <t>金振海</t>
  </si>
  <si>
    <t>徐彦华</t>
  </si>
  <si>
    <t>412927193910262124</t>
  </si>
  <si>
    <t>86706002800059182</t>
  </si>
  <si>
    <t>孙照峰</t>
  </si>
  <si>
    <t>母金焕</t>
  </si>
  <si>
    <t>412927193911222124</t>
  </si>
  <si>
    <t>86706002500058909</t>
  </si>
  <si>
    <t>全青霞</t>
  </si>
  <si>
    <t>刘志敏</t>
  </si>
  <si>
    <t>41132319391113212X</t>
  </si>
  <si>
    <t>00000040513098670889</t>
  </si>
  <si>
    <t>程致炳</t>
  </si>
  <si>
    <t>411323193911222117</t>
  </si>
  <si>
    <t>623059186700430412</t>
  </si>
  <si>
    <t>程艮奎</t>
  </si>
  <si>
    <t>李应文</t>
  </si>
  <si>
    <t>41292719391020213X</t>
  </si>
  <si>
    <t>622991786700417781</t>
  </si>
  <si>
    <t>18837706513</t>
  </si>
  <si>
    <t>李鹏</t>
  </si>
  <si>
    <t>严转娃</t>
  </si>
  <si>
    <t>412927193911102122</t>
  </si>
  <si>
    <t>00000057694488674889</t>
  </si>
  <si>
    <t>13759615328</t>
  </si>
  <si>
    <t>韩秀中</t>
  </si>
  <si>
    <t>刘德欣</t>
  </si>
  <si>
    <t>412927193911212153</t>
  </si>
  <si>
    <t>622991786701123016</t>
  </si>
  <si>
    <t>15237710340</t>
  </si>
  <si>
    <t>2019-11新增</t>
  </si>
  <si>
    <t>刘国胜</t>
  </si>
  <si>
    <t>刘天才</t>
  </si>
  <si>
    <t>411323193912292117</t>
  </si>
  <si>
    <t>622991786701367423</t>
  </si>
  <si>
    <t>段太华</t>
  </si>
  <si>
    <t>412927193912102132</t>
  </si>
  <si>
    <t>623059186700599802</t>
  </si>
  <si>
    <t>13037616802</t>
  </si>
  <si>
    <t>陈荣阁</t>
  </si>
  <si>
    <t>杨芳胜</t>
  </si>
  <si>
    <t>412927193912162135</t>
  </si>
  <si>
    <t>622991786701123115</t>
  </si>
  <si>
    <t>杨德瑞</t>
  </si>
  <si>
    <t>李正坤</t>
  </si>
  <si>
    <t>412927193912282110</t>
  </si>
  <si>
    <t>622991786701102978</t>
  </si>
  <si>
    <t>李志强</t>
  </si>
  <si>
    <t>朱清阁</t>
  </si>
  <si>
    <t>412927193911042123</t>
  </si>
  <si>
    <t>623059100804949128</t>
  </si>
  <si>
    <t>19903880935</t>
  </si>
  <si>
    <t>曹德强</t>
  </si>
  <si>
    <t>李宏周</t>
  </si>
  <si>
    <t>412927193911122115</t>
  </si>
  <si>
    <t>622991786701377158</t>
  </si>
  <si>
    <t>13262013106</t>
  </si>
  <si>
    <t>李吉才</t>
  </si>
  <si>
    <t>马平建</t>
  </si>
  <si>
    <t>411323193911182119</t>
  </si>
  <si>
    <t>00000040513538670889</t>
  </si>
  <si>
    <t>2020-01新增</t>
  </si>
  <si>
    <t>闫秀阁</t>
  </si>
  <si>
    <t>412927193402122141</t>
  </si>
  <si>
    <t>86706002900059172</t>
  </si>
  <si>
    <t>罗万勇</t>
  </si>
  <si>
    <t>聂清云</t>
  </si>
  <si>
    <t>412927192910112164</t>
  </si>
  <si>
    <t>00000057595468678889</t>
  </si>
  <si>
    <t>麻林才</t>
  </si>
  <si>
    <t>殷宏显</t>
  </si>
  <si>
    <t>412927193912042117</t>
  </si>
  <si>
    <t>622991786701472587</t>
  </si>
  <si>
    <t>李国玉</t>
  </si>
  <si>
    <t>李金岐</t>
  </si>
  <si>
    <t>412927193910202113</t>
  </si>
  <si>
    <t>622991786701779262</t>
  </si>
  <si>
    <t>李建红</t>
  </si>
  <si>
    <t>贾玉山</t>
  </si>
  <si>
    <t>412927193910302114</t>
  </si>
  <si>
    <t>622991786701104628</t>
  </si>
  <si>
    <t>贾保仓</t>
  </si>
  <si>
    <t>蒋芬</t>
  </si>
  <si>
    <t>41292719391211212X</t>
  </si>
  <si>
    <t>86706002200060602</t>
  </si>
  <si>
    <t>贾聚群</t>
  </si>
  <si>
    <t>程巧</t>
  </si>
  <si>
    <t>412927193912082127</t>
  </si>
  <si>
    <t>00000054243358670889</t>
  </si>
  <si>
    <t>李保庆</t>
  </si>
  <si>
    <t>姚发成</t>
  </si>
  <si>
    <t>412927193911252139</t>
  </si>
  <si>
    <t>00000055492438677889</t>
  </si>
  <si>
    <t>姚新建</t>
  </si>
  <si>
    <t>周鲁振</t>
  </si>
  <si>
    <t>412927193912112111</t>
  </si>
  <si>
    <t>6217975130014947022</t>
  </si>
  <si>
    <t>周清旗</t>
  </si>
  <si>
    <t>王炳英</t>
  </si>
  <si>
    <t>412927193912212120</t>
  </si>
  <si>
    <t>86706002900035845</t>
  </si>
  <si>
    <t>严华林</t>
  </si>
  <si>
    <t>苏振英</t>
  </si>
  <si>
    <t>412927193912122125</t>
  </si>
  <si>
    <t>623059186700265917</t>
  </si>
  <si>
    <t>褚新红</t>
  </si>
  <si>
    <t>马新英</t>
  </si>
  <si>
    <t>412927193912252122</t>
  </si>
  <si>
    <t>86706002800061793</t>
  </si>
  <si>
    <t>18736518941</t>
  </si>
  <si>
    <t>朱宏娥</t>
  </si>
  <si>
    <t>邓成林</t>
  </si>
  <si>
    <t>412927193911012119</t>
  </si>
  <si>
    <t>622991786701877082</t>
  </si>
  <si>
    <t>邓建永</t>
  </si>
  <si>
    <t>王建华</t>
  </si>
  <si>
    <t>412927193912112138</t>
  </si>
  <si>
    <t>新建路</t>
  </si>
  <si>
    <t>622991186701241142</t>
  </si>
  <si>
    <t>2020-03新增</t>
  </si>
  <si>
    <t>王吉昌</t>
  </si>
  <si>
    <t>刘金生</t>
  </si>
  <si>
    <t>411323193811082110</t>
  </si>
  <si>
    <t>荆紫关镇泰安路</t>
  </si>
  <si>
    <t>00000040513498677889</t>
  </si>
  <si>
    <t>薛爱华</t>
  </si>
  <si>
    <t>412927194003052128</t>
  </si>
  <si>
    <t>86706002800059243</t>
  </si>
  <si>
    <t>18738742918</t>
  </si>
  <si>
    <t>华奇娃</t>
  </si>
  <si>
    <t>杨清坡</t>
  </si>
  <si>
    <t>412927194002022111</t>
  </si>
  <si>
    <t>622991786701708949</t>
  </si>
  <si>
    <t>杨国强</t>
  </si>
  <si>
    <t>赵荣贵</t>
  </si>
  <si>
    <t>412927193912252114</t>
  </si>
  <si>
    <t>622991786701123131</t>
  </si>
  <si>
    <t>15237140729</t>
  </si>
  <si>
    <t>赵兴芳</t>
  </si>
  <si>
    <t>王自霞</t>
  </si>
  <si>
    <t>412927193912012129</t>
  </si>
  <si>
    <t>86706002000064818</t>
  </si>
  <si>
    <t>13598234095</t>
  </si>
  <si>
    <t>陆月敏</t>
  </si>
  <si>
    <t>康喜连</t>
  </si>
  <si>
    <t>412927194001152125</t>
  </si>
  <si>
    <t>622991786700417989</t>
  </si>
  <si>
    <t>田建勋</t>
  </si>
  <si>
    <t>412927194002202112</t>
  </si>
  <si>
    <t>622991186701240466</t>
  </si>
  <si>
    <t>田立卿</t>
  </si>
  <si>
    <t>张荣荣</t>
  </si>
  <si>
    <t>412927194002192129</t>
  </si>
  <si>
    <t>00000057704988675889</t>
  </si>
  <si>
    <t>2020-04新增</t>
  </si>
  <si>
    <t>李自敏</t>
  </si>
  <si>
    <t>孔庆林</t>
  </si>
  <si>
    <t>412927194003272112</t>
  </si>
  <si>
    <t>622991786701877348</t>
  </si>
  <si>
    <t>18638998108</t>
  </si>
  <si>
    <t>孔建三</t>
  </si>
  <si>
    <t>王春荣</t>
  </si>
  <si>
    <t>412927194002082122</t>
  </si>
  <si>
    <t>86706002200065850</t>
  </si>
  <si>
    <t>刘崇信</t>
  </si>
  <si>
    <t>王文瑞</t>
  </si>
  <si>
    <t>412927194003112143</t>
  </si>
  <si>
    <t>622991786701106581</t>
  </si>
  <si>
    <t>全成</t>
  </si>
  <si>
    <t>张景明</t>
  </si>
  <si>
    <t>412927194004062117</t>
  </si>
  <si>
    <t>622991786701123446</t>
  </si>
  <si>
    <t>李相安</t>
  </si>
  <si>
    <t>412927193201052116</t>
  </si>
  <si>
    <t>86706002900066714</t>
  </si>
  <si>
    <t>胡学连</t>
  </si>
  <si>
    <t>412927193912102124</t>
  </si>
  <si>
    <t>86706002000058959</t>
  </si>
  <si>
    <t>2020-05新增</t>
  </si>
  <si>
    <t>邢保华</t>
  </si>
  <si>
    <t>袁从文</t>
  </si>
  <si>
    <t>411323193905052131</t>
  </si>
  <si>
    <t>00000040513478671889</t>
  </si>
  <si>
    <t>袁宾新</t>
  </si>
  <si>
    <t>李狗成</t>
  </si>
  <si>
    <t>412927193911232111</t>
  </si>
  <si>
    <t>622991786701705465</t>
  </si>
  <si>
    <t>李双喜</t>
  </si>
  <si>
    <t>王春凤</t>
  </si>
  <si>
    <t>412927194002052126</t>
  </si>
  <si>
    <t>00000128630658674889</t>
  </si>
  <si>
    <t>王庆芳</t>
  </si>
  <si>
    <t>梅贤杰</t>
  </si>
  <si>
    <t>412927194004072120</t>
  </si>
  <si>
    <t>623059186702046315</t>
  </si>
  <si>
    <t>2020-06新增</t>
  </si>
  <si>
    <t>刘宏伟</t>
  </si>
  <si>
    <t>黄荷珍</t>
  </si>
  <si>
    <t>412927194006182120</t>
  </si>
  <si>
    <t>86706002300070262</t>
  </si>
  <si>
    <t>计天顺</t>
  </si>
  <si>
    <t>胡桂兰</t>
  </si>
  <si>
    <t>412927194004012128</t>
  </si>
  <si>
    <t>86706002600068192</t>
  </si>
  <si>
    <t>王随成</t>
  </si>
  <si>
    <t>王金科</t>
  </si>
  <si>
    <t>412927194004062133</t>
  </si>
  <si>
    <t>622991786700406115</t>
  </si>
  <si>
    <t>穆有兴</t>
  </si>
  <si>
    <t>411323194004212112</t>
  </si>
  <si>
    <t>00000026959518671889</t>
  </si>
  <si>
    <t>谢香子</t>
  </si>
  <si>
    <t>412927194007152126</t>
  </si>
  <si>
    <t>86706002400062186</t>
  </si>
  <si>
    <t>16637720489</t>
  </si>
  <si>
    <t>2020-07新增</t>
  </si>
  <si>
    <t>马玉峰</t>
  </si>
  <si>
    <t>魏国华</t>
  </si>
  <si>
    <t>412927194001042137</t>
  </si>
  <si>
    <t>623059186700716869</t>
  </si>
  <si>
    <t>魏立建</t>
  </si>
  <si>
    <t>李小庆</t>
  </si>
  <si>
    <t>412927194007052117</t>
  </si>
  <si>
    <t>622991786702491495</t>
  </si>
  <si>
    <t>李振波</t>
  </si>
  <si>
    <t>孙永林</t>
  </si>
  <si>
    <t>412927193509151559</t>
  </si>
  <si>
    <t>86706002300069305</t>
  </si>
  <si>
    <t>13837761960</t>
  </si>
  <si>
    <t>孙国基</t>
  </si>
  <si>
    <t>陈香枝</t>
  </si>
  <si>
    <t>412927194007062147</t>
  </si>
  <si>
    <t>86706002600069752</t>
  </si>
  <si>
    <t>18768873277</t>
  </si>
  <si>
    <t>2020-09新增</t>
  </si>
  <si>
    <t>李长征</t>
  </si>
  <si>
    <t>黄银翔</t>
  </si>
  <si>
    <t>412927194007132133</t>
  </si>
  <si>
    <t>623059186700876689</t>
  </si>
  <si>
    <t>18258288587</t>
  </si>
  <si>
    <t>黄建祥</t>
  </si>
  <si>
    <t>史文英</t>
  </si>
  <si>
    <t>412927194005182129</t>
  </si>
  <si>
    <t>622991786700407816</t>
  </si>
  <si>
    <t>13838764713</t>
  </si>
  <si>
    <t>王风清</t>
  </si>
  <si>
    <t>时振兴</t>
  </si>
  <si>
    <t>412927194008182116</t>
  </si>
  <si>
    <t>622991786701879211</t>
  </si>
  <si>
    <t>时代红</t>
  </si>
  <si>
    <t>吴荣娃</t>
  </si>
  <si>
    <t>41132319400104212X</t>
  </si>
  <si>
    <t>86706002900062829</t>
  </si>
  <si>
    <t>冯喜林</t>
  </si>
  <si>
    <t>412927194003152110</t>
  </si>
  <si>
    <t>622991786701776391</t>
  </si>
  <si>
    <t>徐振祥</t>
  </si>
  <si>
    <t>412927194008152152</t>
  </si>
  <si>
    <t>622991786701123834</t>
  </si>
  <si>
    <t>徐建伟</t>
  </si>
  <si>
    <t>孙章宏</t>
  </si>
  <si>
    <t>412927194005132113</t>
  </si>
  <si>
    <t>86706002300070714</t>
  </si>
  <si>
    <t>13707637310</t>
  </si>
  <si>
    <t>孙中林</t>
  </si>
  <si>
    <t>全润志</t>
  </si>
  <si>
    <t>412927194005102117</t>
  </si>
  <si>
    <t>86706002800071669</t>
  </si>
  <si>
    <t>2020-10新增</t>
  </si>
  <si>
    <t>全光振</t>
  </si>
  <si>
    <t>时改焕</t>
  </si>
  <si>
    <t>411323194008272120</t>
  </si>
  <si>
    <t>86706002200071667</t>
  </si>
  <si>
    <t>张建峰</t>
  </si>
  <si>
    <t>王有祥</t>
  </si>
  <si>
    <t>412927194008092110</t>
  </si>
  <si>
    <t>622991786701919447</t>
  </si>
  <si>
    <t>赵秀菊</t>
  </si>
  <si>
    <t>魏立娥</t>
  </si>
  <si>
    <t>412927194003022148</t>
  </si>
  <si>
    <t>623059186702129798</t>
  </si>
  <si>
    <t>13608455037</t>
  </si>
  <si>
    <t>苏克俊</t>
  </si>
  <si>
    <t>孔宝荣</t>
  </si>
  <si>
    <t>412927194008012125</t>
  </si>
  <si>
    <t>86706002100071465</t>
  </si>
  <si>
    <t>魏国生</t>
  </si>
  <si>
    <t>姚成荣</t>
  </si>
  <si>
    <t>412927194004202124</t>
  </si>
  <si>
    <t>623059100207932481</t>
  </si>
  <si>
    <t>李相</t>
  </si>
  <si>
    <t>412927194007182122</t>
  </si>
  <si>
    <t>00000057563388679889</t>
  </si>
  <si>
    <t>雷清顺</t>
  </si>
  <si>
    <t>张长柱</t>
  </si>
  <si>
    <t>412927194008302114</t>
  </si>
  <si>
    <t>622991786701123917</t>
  </si>
  <si>
    <t>13659111307</t>
  </si>
  <si>
    <t>张更生</t>
  </si>
  <si>
    <t>杨条</t>
  </si>
  <si>
    <t>412927194011152188</t>
  </si>
  <si>
    <t>00000057607538679889</t>
  </si>
  <si>
    <t>刘全山</t>
  </si>
  <si>
    <t>412927193405052150</t>
  </si>
  <si>
    <t>86706002200072308</t>
  </si>
  <si>
    <t>2020-11新增</t>
  </si>
  <si>
    <t>刘建平</t>
  </si>
  <si>
    <t>尚士娥</t>
  </si>
  <si>
    <t>412927194005102125</t>
  </si>
  <si>
    <t>623059186701704088</t>
  </si>
  <si>
    <t>麻林伟</t>
  </si>
  <si>
    <t>贾风华</t>
  </si>
  <si>
    <t>412927194009112128</t>
  </si>
  <si>
    <t>00000057695528674889</t>
  </si>
  <si>
    <t>13503903253</t>
  </si>
  <si>
    <t>谭长庚</t>
  </si>
  <si>
    <t>王文超</t>
  </si>
  <si>
    <t>412927193706101753</t>
  </si>
  <si>
    <t>00000089102718670889</t>
  </si>
  <si>
    <t>王新涛</t>
  </si>
  <si>
    <t>袁从林</t>
  </si>
  <si>
    <t>412927194007212117</t>
  </si>
  <si>
    <t>622991786702493715</t>
  </si>
  <si>
    <t>袁瑞强</t>
  </si>
  <si>
    <t>张起赐</t>
  </si>
  <si>
    <t>412927194011022113</t>
  </si>
  <si>
    <t>86706002400071666</t>
  </si>
  <si>
    <t>周根</t>
  </si>
  <si>
    <t>412927194010242122</t>
  </si>
  <si>
    <t>00000041622208675889</t>
  </si>
  <si>
    <t>李会胜</t>
  </si>
  <si>
    <t>杜瑞耕</t>
  </si>
  <si>
    <t>412927194006162111</t>
  </si>
  <si>
    <t>622991786701123644</t>
  </si>
  <si>
    <t>杜振林</t>
  </si>
  <si>
    <t>张凤菊</t>
  </si>
  <si>
    <t>412927194010302121</t>
  </si>
  <si>
    <t>86706002200071479</t>
  </si>
  <si>
    <t>18638458115</t>
  </si>
  <si>
    <t>郑新敏</t>
  </si>
  <si>
    <t>杨峰生</t>
  </si>
  <si>
    <t>412927194010262115</t>
  </si>
  <si>
    <t>622991786701876050</t>
  </si>
  <si>
    <t>杨俊胜</t>
  </si>
  <si>
    <t>412927193909092121</t>
  </si>
  <si>
    <t>622991186700911927</t>
  </si>
  <si>
    <t>杨青玉</t>
  </si>
  <si>
    <t>魏群祥</t>
  </si>
  <si>
    <t>412927193705050034</t>
  </si>
  <si>
    <t>86706002900071918</t>
  </si>
  <si>
    <t>石厚梅</t>
  </si>
  <si>
    <t>412927194012192122</t>
  </si>
  <si>
    <t>86706002000070904</t>
  </si>
  <si>
    <t>朱吉</t>
  </si>
  <si>
    <t>412927194004292123</t>
  </si>
  <si>
    <t>622991786702188935</t>
  </si>
  <si>
    <t>魏建芳</t>
  </si>
  <si>
    <t>冯振芳</t>
  </si>
  <si>
    <t>412927194011152110</t>
  </si>
  <si>
    <t>623059486700975378</t>
  </si>
  <si>
    <t>冯青显</t>
  </si>
  <si>
    <t>孔兆华</t>
  </si>
  <si>
    <t>41292719401215218X</t>
  </si>
  <si>
    <t>86706002000057686</t>
  </si>
  <si>
    <t>18638339711</t>
  </si>
  <si>
    <t>2020-12新增</t>
  </si>
  <si>
    <t>尚宗海</t>
  </si>
  <si>
    <t>费彦华</t>
  </si>
  <si>
    <t>412927194012072112</t>
  </si>
  <si>
    <t>622991786701918043</t>
  </si>
  <si>
    <t>15290393730</t>
  </si>
  <si>
    <t>费国强</t>
  </si>
  <si>
    <t>袁姣梅</t>
  </si>
  <si>
    <t>41292719400608212X</t>
  </si>
  <si>
    <t>86706002800072904</t>
  </si>
  <si>
    <t>15203853298</t>
  </si>
  <si>
    <t>朱长来</t>
  </si>
  <si>
    <t>尹荣宽</t>
  </si>
  <si>
    <t>412927194011292113</t>
  </si>
  <si>
    <t>622991786701776342</t>
  </si>
  <si>
    <t>尹吉奎</t>
  </si>
  <si>
    <t>白清华</t>
  </si>
  <si>
    <t>412927194011132128</t>
  </si>
  <si>
    <t>622991786701124154</t>
  </si>
  <si>
    <t>13838702673</t>
  </si>
  <si>
    <t>李静飞</t>
  </si>
  <si>
    <t>王富女</t>
  </si>
  <si>
    <t>412927194007152185</t>
  </si>
  <si>
    <t>622991786701468585</t>
  </si>
  <si>
    <t>刘建英</t>
  </si>
  <si>
    <t>全金焕</t>
  </si>
  <si>
    <t>412927194011202122</t>
  </si>
  <si>
    <t>00000057697048679889</t>
  </si>
  <si>
    <t>13723002576</t>
  </si>
  <si>
    <t>高建设</t>
  </si>
  <si>
    <t>高振国</t>
  </si>
  <si>
    <t>412927194002052118</t>
  </si>
  <si>
    <t>0000005769028673889</t>
  </si>
  <si>
    <t>王宏光</t>
  </si>
  <si>
    <t>412927193106232135</t>
  </si>
  <si>
    <t>86706002500072547</t>
  </si>
  <si>
    <t>王清方</t>
  </si>
  <si>
    <t>阮启清</t>
  </si>
  <si>
    <t>42262219400903571X</t>
  </si>
  <si>
    <t>622991786701845733</t>
  </si>
  <si>
    <t>阮成子</t>
  </si>
  <si>
    <t>杜文志</t>
  </si>
  <si>
    <t>412927194011072137</t>
  </si>
  <si>
    <t>622991786701124113</t>
  </si>
  <si>
    <t>杜炳杰</t>
  </si>
  <si>
    <t>腊清珍</t>
  </si>
  <si>
    <t>412927193505042128</t>
  </si>
  <si>
    <t>86706002400050923</t>
  </si>
  <si>
    <t>胡云克</t>
  </si>
  <si>
    <t>金庆瑞</t>
  </si>
  <si>
    <t>412927194011122114</t>
  </si>
  <si>
    <t>622991786701107423</t>
  </si>
  <si>
    <t>金洲</t>
  </si>
  <si>
    <t>洪占奎</t>
  </si>
  <si>
    <t>412927194008052119</t>
  </si>
  <si>
    <t>622991786701123818</t>
  </si>
  <si>
    <t>洪杰娃</t>
  </si>
  <si>
    <t>叶月营</t>
  </si>
  <si>
    <t>411323194006232117</t>
  </si>
  <si>
    <t>622991786701710572</t>
  </si>
  <si>
    <t>叶明原</t>
  </si>
  <si>
    <t>凌玉娥</t>
  </si>
  <si>
    <t>412927194007152169</t>
  </si>
  <si>
    <t>00000126783548678889</t>
  </si>
  <si>
    <t>15538173662</t>
  </si>
  <si>
    <t>梁有房</t>
  </si>
  <si>
    <t>李桂华</t>
  </si>
  <si>
    <t>412927194008082123</t>
  </si>
  <si>
    <t>00000057588128678889</t>
  </si>
  <si>
    <t>刘新强</t>
  </si>
  <si>
    <t>杨秋梅</t>
  </si>
  <si>
    <t>41292719401018214X</t>
  </si>
  <si>
    <t>00000057578368673889</t>
  </si>
  <si>
    <t>洪成贵</t>
  </si>
  <si>
    <t>刘宏彦</t>
  </si>
  <si>
    <t>412927193911152111</t>
  </si>
  <si>
    <t>622991786701122976</t>
  </si>
  <si>
    <t>13525189582</t>
  </si>
  <si>
    <t>刘建勇</t>
  </si>
  <si>
    <t>王志全</t>
  </si>
  <si>
    <t>412927194007232118</t>
  </si>
  <si>
    <t>86706002500073033</t>
  </si>
  <si>
    <t>张中娥</t>
  </si>
  <si>
    <t>李金玲</t>
  </si>
  <si>
    <t>412927194011252138</t>
  </si>
  <si>
    <t>622991786701093631</t>
  </si>
  <si>
    <t>13005515257</t>
  </si>
  <si>
    <t>李吉宏</t>
  </si>
  <si>
    <t>杜爱义</t>
  </si>
  <si>
    <t>412927194006302129</t>
  </si>
  <si>
    <t>00000057588688670889</t>
  </si>
  <si>
    <t>陈保安</t>
  </si>
  <si>
    <t>扬喜荣</t>
  </si>
  <si>
    <t>412927194012162126</t>
  </si>
  <si>
    <t>00000104676798675889</t>
  </si>
  <si>
    <t>王振奇</t>
  </si>
  <si>
    <t>郭万福</t>
  </si>
  <si>
    <t>412927194009202131</t>
  </si>
  <si>
    <t>622991786701847697</t>
  </si>
  <si>
    <t>郭慧军</t>
  </si>
  <si>
    <t>刘改香</t>
  </si>
  <si>
    <t>412927194010272129</t>
  </si>
  <si>
    <t>86706002200052372</t>
  </si>
  <si>
    <t>朱群红</t>
  </si>
  <si>
    <t>刘成福</t>
  </si>
  <si>
    <t>412927194010152119</t>
  </si>
  <si>
    <t>86706002800073102</t>
  </si>
  <si>
    <t>刘长建</t>
  </si>
  <si>
    <t>马洪志</t>
  </si>
  <si>
    <t>411323194004202117</t>
  </si>
  <si>
    <t>622991786701367621</t>
  </si>
  <si>
    <t>马金成</t>
  </si>
  <si>
    <t>吴全胜</t>
  </si>
  <si>
    <t>412927194009082117</t>
  </si>
  <si>
    <t>622991786701436368</t>
  </si>
  <si>
    <t>吴中新</t>
  </si>
  <si>
    <t>411323194008122122</t>
  </si>
  <si>
    <t>86706002000073040</t>
  </si>
  <si>
    <t>麻林秀</t>
  </si>
  <si>
    <t>412927194012112145</t>
  </si>
  <si>
    <t>00000127849238671889</t>
  </si>
  <si>
    <t>13197287555</t>
  </si>
  <si>
    <t>刘长宏</t>
  </si>
  <si>
    <t>张俊英</t>
  </si>
  <si>
    <t>412927193701252122</t>
  </si>
  <si>
    <t>86706002700073046</t>
  </si>
  <si>
    <t>盛其坡</t>
  </si>
  <si>
    <t>尚士珍</t>
  </si>
  <si>
    <t>412927194011212128</t>
  </si>
  <si>
    <t>00000041625868678889</t>
  </si>
  <si>
    <t>麻庆新</t>
  </si>
  <si>
    <t>李小女</t>
  </si>
  <si>
    <t>412927194007062120</t>
  </si>
  <si>
    <t>00000057636658677889</t>
  </si>
  <si>
    <t>2021-01新增</t>
  </si>
  <si>
    <t>吴顺学</t>
  </si>
  <si>
    <t>冯焕</t>
  </si>
  <si>
    <t>411323193805012124</t>
  </si>
  <si>
    <t>00000116292028671889</t>
  </si>
  <si>
    <t>冯海军</t>
  </si>
  <si>
    <t>董雪娥</t>
  </si>
  <si>
    <t>412927194012232120</t>
  </si>
  <si>
    <t>86718002900002013</t>
  </si>
  <si>
    <t>殷惠伟</t>
  </si>
  <si>
    <t>殷宏章</t>
  </si>
  <si>
    <t>412927194005142119</t>
  </si>
  <si>
    <t>622991786701777092</t>
  </si>
  <si>
    <t>张英子</t>
  </si>
  <si>
    <t>412927194012272149</t>
  </si>
  <si>
    <t>86706002600073462</t>
  </si>
  <si>
    <t>凌志刚</t>
  </si>
  <si>
    <t>田建民</t>
  </si>
  <si>
    <t>412927194012282136</t>
  </si>
  <si>
    <t>622991786701555985</t>
  </si>
  <si>
    <t>田成涛</t>
  </si>
  <si>
    <t>沈得秀</t>
  </si>
  <si>
    <t>412927194007152142</t>
  </si>
  <si>
    <t>622991186700730913</t>
  </si>
  <si>
    <t>13783512661</t>
  </si>
  <si>
    <t>张策</t>
  </si>
  <si>
    <t>412927194012052111</t>
  </si>
  <si>
    <t>622991786701777936</t>
  </si>
  <si>
    <t>朱全伟</t>
  </si>
  <si>
    <t>叶冬菊</t>
  </si>
  <si>
    <t>412927194012172148</t>
  </si>
  <si>
    <t>86706002000055970</t>
  </si>
  <si>
    <t>2021-03新增</t>
  </si>
  <si>
    <t>姚生志</t>
  </si>
  <si>
    <t>412927194011252154</t>
  </si>
  <si>
    <t>622991786702538394</t>
  </si>
  <si>
    <t>姚长圈</t>
  </si>
  <si>
    <t>杨清华</t>
  </si>
  <si>
    <t>412927194101172123</t>
  </si>
  <si>
    <t>00000054240718673889</t>
  </si>
  <si>
    <t>焦全德</t>
  </si>
  <si>
    <t>412927194009012151</t>
  </si>
  <si>
    <t>622991786702534112</t>
  </si>
  <si>
    <t>焦新强</t>
  </si>
  <si>
    <t>曹书华</t>
  </si>
  <si>
    <t>41292719401205212X</t>
  </si>
  <si>
    <t>86706002400074009</t>
  </si>
  <si>
    <t>焦小毛</t>
  </si>
  <si>
    <t>魏天申</t>
  </si>
  <si>
    <t>412927194012222133</t>
  </si>
  <si>
    <t>00000057599878676889</t>
  </si>
  <si>
    <t>魏国明</t>
  </si>
  <si>
    <t>杨林风</t>
  </si>
  <si>
    <t>412927194102152124</t>
  </si>
  <si>
    <t>86706002000076388</t>
  </si>
  <si>
    <t>谢宏伟</t>
  </si>
  <si>
    <t>魏祥娃</t>
  </si>
  <si>
    <t>412927193712052134</t>
  </si>
  <si>
    <t>00000057703148674889</t>
  </si>
  <si>
    <t>魏双林</t>
  </si>
  <si>
    <t>聂会三</t>
  </si>
  <si>
    <t>412927194102072116</t>
  </si>
  <si>
    <t>622991786701707412</t>
  </si>
  <si>
    <t>聂新伟</t>
  </si>
  <si>
    <t>魏海兰</t>
  </si>
  <si>
    <t>412927194103062120</t>
  </si>
  <si>
    <t>622991786701124709</t>
  </si>
  <si>
    <t>史国强</t>
  </si>
  <si>
    <t>徐国科</t>
  </si>
  <si>
    <t>412927194101122118</t>
  </si>
  <si>
    <t>86718002800008510</t>
  </si>
  <si>
    <t>程立芳</t>
  </si>
  <si>
    <t>魏柱发</t>
  </si>
  <si>
    <t>412927194008102112</t>
  </si>
  <si>
    <t>622991786701459113</t>
  </si>
  <si>
    <t>魏志刚</t>
  </si>
  <si>
    <t>黄玉珍</t>
  </si>
  <si>
    <t>41132319410206212X</t>
  </si>
  <si>
    <t>86706002200076622</t>
  </si>
  <si>
    <t>叶景献</t>
  </si>
  <si>
    <t>王云孝</t>
  </si>
  <si>
    <t>412927194101076414</t>
  </si>
  <si>
    <t>86706002800076558</t>
  </si>
  <si>
    <t>钟志芳</t>
  </si>
  <si>
    <t>陈满娥</t>
  </si>
  <si>
    <t>412927194008202121</t>
  </si>
  <si>
    <t>00000057584708678889</t>
  </si>
  <si>
    <t>张红军</t>
  </si>
  <si>
    <t>张宏娥</t>
  </si>
  <si>
    <t>412927194010202120</t>
  </si>
  <si>
    <t>86706002300076947</t>
  </si>
  <si>
    <t>赵建林</t>
  </si>
  <si>
    <t>姚怀书</t>
  </si>
  <si>
    <t>412927193902012117</t>
  </si>
  <si>
    <t>622991786701122364</t>
  </si>
  <si>
    <t>姚治芳</t>
  </si>
  <si>
    <t>程致章</t>
  </si>
  <si>
    <t>412927194006102119</t>
  </si>
  <si>
    <t>622991786701123636</t>
  </si>
  <si>
    <t>18338220433</t>
  </si>
  <si>
    <t>刘发停</t>
  </si>
  <si>
    <t>黄黑</t>
  </si>
  <si>
    <t>412927194003022180</t>
  </si>
  <si>
    <t>623059486700991797</t>
  </si>
  <si>
    <t>孔改娃</t>
  </si>
  <si>
    <t>41292719401221212X</t>
  </si>
  <si>
    <t>86706002200077706</t>
  </si>
  <si>
    <t>2021-04新增</t>
  </si>
  <si>
    <t>杨长林</t>
  </si>
  <si>
    <t>孙金娥</t>
  </si>
  <si>
    <t>412927194011062123</t>
  </si>
  <si>
    <t>623059186701776193</t>
  </si>
  <si>
    <t>苏国勤</t>
  </si>
  <si>
    <t>朱宏敏</t>
  </si>
  <si>
    <t>412927194012182127</t>
  </si>
  <si>
    <t>86706002100070932</t>
  </si>
  <si>
    <t>孙建国</t>
  </si>
  <si>
    <t>何秀芬</t>
  </si>
  <si>
    <t>412927194011122149</t>
  </si>
  <si>
    <t>00000057608718679889</t>
  </si>
  <si>
    <t>王新志</t>
  </si>
  <si>
    <t>冯瑞莲</t>
  </si>
  <si>
    <t>412927194103162121</t>
  </si>
  <si>
    <t>622991786701877645</t>
  </si>
  <si>
    <t>杨秀富</t>
  </si>
  <si>
    <t>412927194102232116</t>
  </si>
  <si>
    <t>622991786701440311</t>
  </si>
  <si>
    <t>杨双喜</t>
  </si>
  <si>
    <t>马绍莲</t>
  </si>
  <si>
    <t>41292719400704212X</t>
  </si>
  <si>
    <t>623059186701133627</t>
  </si>
  <si>
    <t>芦玉州</t>
  </si>
  <si>
    <t>魏玲</t>
  </si>
  <si>
    <t>412927194103062147</t>
  </si>
  <si>
    <t>86706002600077375</t>
  </si>
  <si>
    <t>孙建林</t>
  </si>
  <si>
    <t>尚士俊</t>
  </si>
  <si>
    <t>412927194002272110</t>
  </si>
  <si>
    <t>622991786701873990</t>
  </si>
  <si>
    <t>尚建成</t>
  </si>
  <si>
    <t>李来山</t>
  </si>
  <si>
    <t>412927194007192152</t>
  </si>
  <si>
    <t>622991786701776128</t>
  </si>
  <si>
    <t>李建军</t>
  </si>
  <si>
    <t>苏富祥</t>
  </si>
  <si>
    <t>412927194102262139</t>
  </si>
  <si>
    <t>622991786701458024</t>
  </si>
  <si>
    <t>15038718171</t>
  </si>
  <si>
    <t>苏晓刚</t>
  </si>
  <si>
    <t>李保贵</t>
  </si>
  <si>
    <t>412927194102052115</t>
  </si>
  <si>
    <t>622991786701705242</t>
  </si>
  <si>
    <t>李胜光</t>
  </si>
  <si>
    <t>朱喜云</t>
  </si>
  <si>
    <t>41292719410208212X</t>
  </si>
  <si>
    <t>86706002800077096</t>
  </si>
  <si>
    <t>李恩庆</t>
  </si>
  <si>
    <t>李洲</t>
  </si>
  <si>
    <t>412927194003062123</t>
  </si>
  <si>
    <t>86706002000077095</t>
  </si>
  <si>
    <t>胡锦发</t>
  </si>
  <si>
    <t>丁福云</t>
  </si>
  <si>
    <t>412927194012172121</t>
  </si>
  <si>
    <t>622991186700309585</t>
  </si>
  <si>
    <t>叶新改</t>
  </si>
  <si>
    <t>李治彦</t>
  </si>
  <si>
    <t>412927194012062117</t>
  </si>
  <si>
    <t>622991786701844488</t>
  </si>
  <si>
    <t>李海玉</t>
  </si>
  <si>
    <t>李桂生</t>
  </si>
  <si>
    <t>412927194103042111</t>
  </si>
  <si>
    <t>622991786701709459</t>
  </si>
  <si>
    <t>李新鸿</t>
  </si>
  <si>
    <t>蔡姣娥</t>
  </si>
  <si>
    <t>412927194103302120</t>
  </si>
  <si>
    <t>00000057573888678889</t>
  </si>
  <si>
    <t>15838713492</t>
  </si>
  <si>
    <t>张振强</t>
  </si>
  <si>
    <t>李爱</t>
  </si>
  <si>
    <t>412927194102042128</t>
  </si>
  <si>
    <t>622991786701560654</t>
  </si>
  <si>
    <t>朱宏举</t>
  </si>
  <si>
    <t>412927194103152118</t>
  </si>
  <si>
    <t>00000041634998671889</t>
  </si>
  <si>
    <t>尹改霞</t>
  </si>
  <si>
    <t>侄媳</t>
  </si>
  <si>
    <t>丁振祥</t>
  </si>
  <si>
    <t>412927194011072110</t>
  </si>
  <si>
    <t>622991786701124105</t>
  </si>
  <si>
    <t>丁福玲</t>
  </si>
  <si>
    <t>姚小菊</t>
  </si>
  <si>
    <t>412927194102192126</t>
  </si>
  <si>
    <t>00000057614698676889</t>
  </si>
  <si>
    <t>李俊敏</t>
  </si>
  <si>
    <t>聂玉祥</t>
  </si>
  <si>
    <t>412927194103042138</t>
  </si>
  <si>
    <t>622991786700409671</t>
  </si>
  <si>
    <t>聂海军</t>
  </si>
  <si>
    <t>黄长有</t>
  </si>
  <si>
    <t>412927194012022115</t>
  </si>
  <si>
    <t>86706002200078292</t>
  </si>
  <si>
    <t>15838418050</t>
  </si>
  <si>
    <t>刘桂月</t>
  </si>
  <si>
    <t>史福梅</t>
  </si>
  <si>
    <t>412927194011122122</t>
  </si>
  <si>
    <t>86706002900078359</t>
  </si>
  <si>
    <t>柳守俊</t>
  </si>
  <si>
    <t>412927194103052512</t>
  </si>
  <si>
    <t>86706002500077998</t>
  </si>
  <si>
    <t>柯景鲜</t>
  </si>
  <si>
    <t>王起枝</t>
  </si>
  <si>
    <t>412927194102142129</t>
  </si>
  <si>
    <t>86706002500078506</t>
  </si>
  <si>
    <t>殷振强</t>
  </si>
  <si>
    <t>陆吉周</t>
  </si>
  <si>
    <t>412927194103152150</t>
  </si>
  <si>
    <t>622991786701124782</t>
  </si>
  <si>
    <t>陆建敏</t>
  </si>
  <si>
    <t>汪国兴</t>
  </si>
  <si>
    <t>412927194012222117</t>
  </si>
  <si>
    <t>86706002900069920</t>
  </si>
  <si>
    <t>17513622802</t>
  </si>
  <si>
    <t>李金兰</t>
  </si>
  <si>
    <t>席老三</t>
  </si>
  <si>
    <t>412927194104172110</t>
  </si>
  <si>
    <t>622991786701106243</t>
  </si>
  <si>
    <t>2021-05新增</t>
  </si>
  <si>
    <t>席金忠</t>
  </si>
  <si>
    <t>石柱香</t>
  </si>
  <si>
    <t>612524193611263967</t>
  </si>
  <si>
    <t>86706002900078830</t>
  </si>
  <si>
    <t>郑怀军</t>
  </si>
  <si>
    <t>41292719410327211X</t>
  </si>
  <si>
    <t>86706002500078634</t>
  </si>
  <si>
    <t>郑平娃</t>
  </si>
  <si>
    <t>黄景</t>
  </si>
  <si>
    <t>412927194010092128</t>
  </si>
  <si>
    <t>00000104677238670889</t>
  </si>
  <si>
    <t>李玉全</t>
  </si>
  <si>
    <t>孙保贵</t>
  </si>
  <si>
    <t>412927194104272111</t>
  </si>
  <si>
    <t>622991786701710010</t>
  </si>
  <si>
    <t>尚宗德</t>
  </si>
  <si>
    <t>412927194012242118</t>
  </si>
  <si>
    <t>623059186700194315</t>
  </si>
  <si>
    <t>尚红</t>
  </si>
  <si>
    <t>李转云</t>
  </si>
  <si>
    <t>412927194012152163</t>
  </si>
  <si>
    <t>00000057637578670889</t>
  </si>
  <si>
    <t>时建国</t>
  </si>
  <si>
    <t>程致忠</t>
  </si>
  <si>
    <t>412927194104112134</t>
  </si>
  <si>
    <t>622991786701843845</t>
  </si>
  <si>
    <t>程光栓</t>
  </si>
  <si>
    <t>姚香莲</t>
  </si>
  <si>
    <t>41292719410320212X</t>
  </si>
  <si>
    <t>86708002100008491</t>
  </si>
  <si>
    <t>马向东</t>
  </si>
  <si>
    <t>程金柱</t>
  </si>
  <si>
    <t>412927194104182116</t>
  </si>
  <si>
    <t>622991786701910677</t>
  </si>
  <si>
    <t>程恒安</t>
  </si>
  <si>
    <t>冯冬娥</t>
  </si>
  <si>
    <t>412927194012032129</t>
  </si>
  <si>
    <t>86706002500079817</t>
  </si>
  <si>
    <t>2021-06新增</t>
  </si>
  <si>
    <t>王海军</t>
  </si>
  <si>
    <t>王金娥</t>
  </si>
  <si>
    <t>41292719400421212X</t>
  </si>
  <si>
    <t>622991786700418938</t>
  </si>
  <si>
    <t>李香阁</t>
  </si>
  <si>
    <t>任少秀</t>
  </si>
  <si>
    <t>422622194105121722</t>
  </si>
  <si>
    <t>86718002800016586</t>
  </si>
  <si>
    <t>张海军</t>
  </si>
  <si>
    <t>王国香</t>
  </si>
  <si>
    <t>412927194105282127</t>
  </si>
  <si>
    <t>86706002800079298</t>
  </si>
  <si>
    <t>尹吉亮</t>
  </si>
  <si>
    <t>李风娥</t>
  </si>
  <si>
    <t>412927194105122123</t>
  </si>
  <si>
    <t>86706002200079871</t>
  </si>
  <si>
    <t>尚红生</t>
  </si>
  <si>
    <t>曹景云</t>
  </si>
  <si>
    <t>412927194103292129</t>
  </si>
  <si>
    <t>86706002100079862</t>
  </si>
  <si>
    <t>刘金风</t>
  </si>
  <si>
    <t>412927194104142122</t>
  </si>
  <si>
    <t>623059186701274694</t>
  </si>
  <si>
    <t>叶建芳</t>
  </si>
  <si>
    <t>王青凤</t>
  </si>
  <si>
    <t>412927194105222124</t>
  </si>
  <si>
    <t>623059186701435907</t>
  </si>
  <si>
    <t>海福奇</t>
  </si>
  <si>
    <t>左清华</t>
  </si>
  <si>
    <t>411323194103062180</t>
  </si>
  <si>
    <t>00000057619878675889</t>
  </si>
  <si>
    <t>霍振海</t>
  </si>
  <si>
    <t>412927194012022131</t>
  </si>
  <si>
    <t>622991786701915254</t>
  </si>
  <si>
    <t>霍瑞杰</t>
  </si>
  <si>
    <t>蔡巧娥</t>
  </si>
  <si>
    <t>412927194106182144</t>
  </si>
  <si>
    <t>622991786702255213</t>
  </si>
  <si>
    <t>15993152268</t>
  </si>
  <si>
    <t>2021-07新增</t>
  </si>
  <si>
    <t>李坡</t>
  </si>
  <si>
    <t>麻林基</t>
  </si>
  <si>
    <t>412927194106062118</t>
  </si>
  <si>
    <t>623059186700876994</t>
  </si>
  <si>
    <t>麻国涛</t>
  </si>
  <si>
    <t>赵姣梅</t>
  </si>
  <si>
    <t>412927194105202123</t>
  </si>
  <si>
    <t>00000127991208671889</t>
  </si>
  <si>
    <t>朱卫东</t>
  </si>
  <si>
    <t>孙爱枝</t>
  </si>
  <si>
    <t>412927194105192148</t>
  </si>
  <si>
    <t>622991786701706943</t>
  </si>
  <si>
    <t>赵青山</t>
  </si>
  <si>
    <t>周长兴</t>
  </si>
  <si>
    <t>412927194012272157</t>
  </si>
  <si>
    <t>00000057625478673889</t>
  </si>
  <si>
    <t>周世杰</t>
  </si>
  <si>
    <t>鲁桂英</t>
  </si>
  <si>
    <t>412927194103172127</t>
  </si>
  <si>
    <t>00000057625418677889</t>
  </si>
  <si>
    <t>刘道华</t>
  </si>
  <si>
    <t>412927194008272146</t>
  </si>
  <si>
    <t>86810002800060931</t>
  </si>
  <si>
    <t>聂清江</t>
  </si>
  <si>
    <t>412927194010142113</t>
  </si>
  <si>
    <t>622991786701779056</t>
  </si>
  <si>
    <t>18792919938</t>
  </si>
  <si>
    <t>盛春玲</t>
  </si>
  <si>
    <t>尹清龙</t>
  </si>
  <si>
    <t>41292719410228213X</t>
  </si>
  <si>
    <t>622991786701911071</t>
  </si>
  <si>
    <t>尹建伟</t>
  </si>
  <si>
    <t>杨巧枝</t>
  </si>
  <si>
    <t>412927194105272148</t>
  </si>
  <si>
    <t>86706002900078953</t>
  </si>
  <si>
    <t>田红军</t>
  </si>
  <si>
    <t>412927194103032124</t>
  </si>
  <si>
    <t>86706002200080756</t>
  </si>
  <si>
    <t>蒋普红</t>
  </si>
  <si>
    <t>姚明华</t>
  </si>
  <si>
    <t>412927194107012112</t>
  </si>
  <si>
    <t>622991786701125375</t>
  </si>
  <si>
    <t>2021-08新增</t>
  </si>
  <si>
    <t>姚天合</t>
  </si>
  <si>
    <t>王吉敏</t>
  </si>
  <si>
    <t>41292719410714211X</t>
  </si>
  <si>
    <t>622991786701113777</t>
  </si>
  <si>
    <t>王西功</t>
  </si>
  <si>
    <t>冯成拴</t>
  </si>
  <si>
    <t>412927194106112111</t>
  </si>
  <si>
    <t>622991786701440295</t>
  </si>
  <si>
    <t>冯保林</t>
  </si>
  <si>
    <t>黄金合</t>
  </si>
  <si>
    <t>411323194012252130</t>
  </si>
  <si>
    <t>6217975130011243599</t>
  </si>
  <si>
    <t>13991482067</t>
  </si>
  <si>
    <t>黄朝林</t>
  </si>
  <si>
    <t>崔振英</t>
  </si>
  <si>
    <t>412927194107032121</t>
  </si>
  <si>
    <t>00000057680608678889</t>
  </si>
  <si>
    <t>柯俊锋</t>
  </si>
  <si>
    <t>412927194105272121</t>
  </si>
  <si>
    <t>86706002700081174</t>
  </si>
  <si>
    <t>盛良华</t>
  </si>
  <si>
    <t>411323194107152132</t>
  </si>
  <si>
    <t>教育路818号</t>
  </si>
  <si>
    <t>00000040513678670889</t>
  </si>
  <si>
    <t>盛玉玲</t>
  </si>
  <si>
    <t>孔光太</t>
  </si>
  <si>
    <t>412927194008282117</t>
  </si>
  <si>
    <t>6217975130011115557</t>
  </si>
  <si>
    <t>15237713482</t>
  </si>
  <si>
    <t>孔兴洲</t>
  </si>
  <si>
    <t>谭荣周</t>
  </si>
  <si>
    <t>412927194106132112</t>
  </si>
  <si>
    <t>00000151890638675889</t>
  </si>
  <si>
    <t>谭瑞枝</t>
  </si>
  <si>
    <t>黄秀云</t>
  </si>
  <si>
    <t>412927194106012161</t>
  </si>
  <si>
    <t>623059486700973795</t>
  </si>
  <si>
    <t>13837763556</t>
  </si>
  <si>
    <t>陆建国</t>
  </si>
  <si>
    <t>刘改青</t>
  </si>
  <si>
    <t>412927194107122135</t>
  </si>
  <si>
    <t>622991786701125425</t>
  </si>
  <si>
    <t>刘金涛</t>
  </si>
  <si>
    <t>刘继宏</t>
  </si>
  <si>
    <t>412927194107062136</t>
  </si>
  <si>
    <t>622991786701579134</t>
  </si>
  <si>
    <t>刘建军</t>
  </si>
  <si>
    <t>孔长云</t>
  </si>
  <si>
    <t>412927194012242126</t>
  </si>
  <si>
    <t>86706002800034554</t>
  </si>
  <si>
    <t>412927194107082129</t>
  </si>
  <si>
    <t>622991786702189636</t>
  </si>
  <si>
    <t>梁成志</t>
  </si>
  <si>
    <t>朱大娥</t>
  </si>
  <si>
    <t>411323194105262143</t>
  </si>
  <si>
    <t>86706002600081990</t>
  </si>
  <si>
    <t>17837706707</t>
  </si>
  <si>
    <t>2021-09新增</t>
  </si>
  <si>
    <t>段绪有</t>
  </si>
  <si>
    <t>程伊明</t>
  </si>
  <si>
    <t>412927194108162112</t>
  </si>
  <si>
    <t>622991786701709871</t>
  </si>
  <si>
    <t>程周兴</t>
  </si>
  <si>
    <t>冯中林</t>
  </si>
  <si>
    <t>412927194107202119</t>
  </si>
  <si>
    <t>622991786701906576</t>
  </si>
  <si>
    <t>冯国强</t>
  </si>
  <si>
    <t>王荣娃</t>
  </si>
  <si>
    <t>412927194101202126</t>
  </si>
  <si>
    <t>622991786701124535</t>
  </si>
  <si>
    <t>孙改焕</t>
  </si>
  <si>
    <t>412927194103062163</t>
  </si>
  <si>
    <t>86311002000043396</t>
  </si>
  <si>
    <t>李安基</t>
  </si>
  <si>
    <t>陈福林</t>
  </si>
  <si>
    <t>412927194106252130</t>
  </si>
  <si>
    <t>622991786701125359</t>
  </si>
  <si>
    <t>冷新显</t>
  </si>
  <si>
    <t>张丰阁</t>
  </si>
  <si>
    <t>412927194108012122</t>
  </si>
  <si>
    <t>622991786701876076</t>
  </si>
  <si>
    <t>朱长贵</t>
  </si>
  <si>
    <t>黄华娃</t>
  </si>
  <si>
    <t>412927194107152166</t>
  </si>
  <si>
    <t>00000057615378670889</t>
  </si>
  <si>
    <t>15360154581</t>
  </si>
  <si>
    <t>梅书学</t>
  </si>
  <si>
    <t>杜枝荣</t>
  </si>
  <si>
    <t>412927194107282120</t>
  </si>
  <si>
    <t>86706002600080165</t>
  </si>
  <si>
    <t>陈春兰</t>
  </si>
  <si>
    <t>412927194106012145</t>
  </si>
  <si>
    <t>00000041610508674889</t>
  </si>
  <si>
    <t>李上光</t>
  </si>
  <si>
    <t>白英</t>
  </si>
  <si>
    <t>412927194108072125</t>
  </si>
  <si>
    <t>86706002100082138</t>
  </si>
  <si>
    <t>徐林昌</t>
  </si>
  <si>
    <t>412927194105202131</t>
  </si>
  <si>
    <t>622991786701776912</t>
  </si>
  <si>
    <t>徐有明</t>
  </si>
  <si>
    <t>陆大众</t>
  </si>
  <si>
    <t>412927194103092135</t>
  </si>
  <si>
    <t>623059186702076247</t>
  </si>
  <si>
    <t>13419926116</t>
  </si>
  <si>
    <t>陆改明</t>
  </si>
  <si>
    <t>王狗娃</t>
  </si>
  <si>
    <t>412927194102162111</t>
  </si>
  <si>
    <t>86718002600003542</t>
  </si>
  <si>
    <t>詹荣秀</t>
  </si>
  <si>
    <t>舒天光</t>
  </si>
  <si>
    <t>412927194010082114</t>
  </si>
  <si>
    <t>622991786701123990</t>
  </si>
  <si>
    <t>舒长栓</t>
  </si>
  <si>
    <t>段彦文</t>
  </si>
  <si>
    <t>412927194108182113</t>
  </si>
  <si>
    <t>622991786701879724</t>
  </si>
  <si>
    <t>15838415708</t>
  </si>
  <si>
    <t>段绪梅</t>
  </si>
  <si>
    <t>董国成</t>
  </si>
  <si>
    <t>412927194107262138</t>
  </si>
  <si>
    <t>86706002000081733</t>
  </si>
  <si>
    <t>董永强</t>
  </si>
  <si>
    <t>孔范杰</t>
  </si>
  <si>
    <t>412927194102122136</t>
  </si>
  <si>
    <t>86706002300083354</t>
  </si>
  <si>
    <t>邓义奇</t>
  </si>
  <si>
    <t>田治林</t>
  </si>
  <si>
    <t>412927194107282112</t>
  </si>
  <si>
    <t>622991786701842722</t>
  </si>
  <si>
    <t>孔太保</t>
  </si>
  <si>
    <t>412927194109222172</t>
  </si>
  <si>
    <t>86706002600066070</t>
  </si>
  <si>
    <t>2021-10新增</t>
  </si>
  <si>
    <t>孔祥忠</t>
  </si>
  <si>
    <t>朱爱芝</t>
  </si>
  <si>
    <t>412927194109212126</t>
  </si>
  <si>
    <t>00000057683008675889</t>
  </si>
  <si>
    <t>聂德江</t>
  </si>
  <si>
    <t>张根</t>
  </si>
  <si>
    <t>412927194109212118</t>
  </si>
  <si>
    <t>622991786701848604</t>
  </si>
  <si>
    <t>张玉强</t>
  </si>
  <si>
    <t>魏学春</t>
  </si>
  <si>
    <t>412927194005202185</t>
  </si>
  <si>
    <t>86706002300082241</t>
  </si>
  <si>
    <t>胡志锋</t>
  </si>
  <si>
    <t>杜瑞锋</t>
  </si>
  <si>
    <t>411323194109202113</t>
  </si>
  <si>
    <t>泰安东路457号</t>
  </si>
  <si>
    <t>00000040513838677889</t>
  </si>
  <si>
    <t>杜继明</t>
  </si>
  <si>
    <t>全士民</t>
  </si>
  <si>
    <t>412927194108142111</t>
  </si>
  <si>
    <t>622991786701370898</t>
  </si>
  <si>
    <t>方振兴</t>
  </si>
  <si>
    <t>刘振义</t>
  </si>
  <si>
    <t>412927194109052134</t>
  </si>
  <si>
    <t>622991786701114841</t>
  </si>
  <si>
    <t>全建敏</t>
  </si>
  <si>
    <t>黄秀菊</t>
  </si>
  <si>
    <t>412927194108222146</t>
  </si>
  <si>
    <t>86706002700073616</t>
  </si>
  <si>
    <t>芦兴山</t>
  </si>
  <si>
    <t>王吉彦</t>
  </si>
  <si>
    <t>412927194104172137</t>
  </si>
  <si>
    <t>622991786701124949</t>
  </si>
  <si>
    <t>杜永甫</t>
  </si>
  <si>
    <t>海国有</t>
  </si>
  <si>
    <t>412927194104082115</t>
  </si>
  <si>
    <t>622991786700412915</t>
  </si>
  <si>
    <t>海建明</t>
  </si>
  <si>
    <t>王殿杰</t>
  </si>
  <si>
    <t>411323194107232116</t>
  </si>
  <si>
    <t>00000040513658674889</t>
  </si>
  <si>
    <t>王光文</t>
  </si>
  <si>
    <t>谢国娥</t>
  </si>
  <si>
    <t>412927194109252128</t>
  </si>
  <si>
    <t>622991786700408160</t>
  </si>
  <si>
    <t>辛清立</t>
  </si>
  <si>
    <t>王景</t>
  </si>
  <si>
    <t>412927194101032120</t>
  </si>
  <si>
    <t>00000041628868670889</t>
  </si>
  <si>
    <t>徐风云</t>
  </si>
  <si>
    <t>411323194109212143</t>
  </si>
  <si>
    <t>86706002200067180</t>
  </si>
  <si>
    <t>徐春枝</t>
  </si>
  <si>
    <t>41292719410822212X</t>
  </si>
  <si>
    <t>86706002900082511</t>
  </si>
  <si>
    <t>刘建庆</t>
  </si>
  <si>
    <t>孙苏娥</t>
  </si>
  <si>
    <t>412927194106122125</t>
  </si>
  <si>
    <t>86706002500082886</t>
  </si>
  <si>
    <t>李改玉</t>
  </si>
  <si>
    <t>宋爱云</t>
  </si>
  <si>
    <t>412927194107122127</t>
  </si>
  <si>
    <t>86706002200060640</t>
  </si>
  <si>
    <t>邓兴国</t>
  </si>
  <si>
    <t>雷泉生</t>
  </si>
  <si>
    <t>412927194109262115</t>
  </si>
  <si>
    <t>86706002000083015</t>
  </si>
  <si>
    <t>雷声杨</t>
  </si>
  <si>
    <t>杜有娃</t>
  </si>
  <si>
    <t>411323194106182110</t>
  </si>
  <si>
    <t>622991786701847259</t>
  </si>
  <si>
    <t>杜军利</t>
  </si>
  <si>
    <t>曹丰祥</t>
  </si>
  <si>
    <t>412927194107152254</t>
  </si>
  <si>
    <t>00000026757308670889</t>
  </si>
  <si>
    <t>曹玉峰</t>
  </si>
  <si>
    <t>程秀云</t>
  </si>
  <si>
    <t>412927194106052147</t>
  </si>
  <si>
    <t>622991786701707925</t>
  </si>
  <si>
    <t>孙照勇</t>
  </si>
  <si>
    <t>朱全云</t>
  </si>
  <si>
    <t>412927194108162147</t>
  </si>
  <si>
    <t>00000057618218677889</t>
  </si>
  <si>
    <t>2021-11新增</t>
  </si>
  <si>
    <t>杨改菊</t>
  </si>
  <si>
    <t>412927194106162143</t>
  </si>
  <si>
    <t>86706002900083407</t>
  </si>
  <si>
    <t>杨金拴</t>
  </si>
  <si>
    <t>黄风菊</t>
  </si>
  <si>
    <t>412927194106162127</t>
  </si>
  <si>
    <t>86616022600008903</t>
  </si>
  <si>
    <t>杨远茂</t>
  </si>
  <si>
    <t>梅贤华</t>
  </si>
  <si>
    <t>412927194109172128</t>
  </si>
  <si>
    <t>622991786701125813</t>
  </si>
  <si>
    <t>岳春霞</t>
  </si>
  <si>
    <t>周云香</t>
  </si>
  <si>
    <t>41292719411024212X</t>
  </si>
  <si>
    <t>86706002600034531</t>
  </si>
  <si>
    <t>孔宪英</t>
  </si>
  <si>
    <t>412927194012062125</t>
  </si>
  <si>
    <t>86706002900083110</t>
  </si>
  <si>
    <t>聂青有</t>
  </si>
  <si>
    <t>袁风华</t>
  </si>
  <si>
    <t>412927194110022127</t>
  </si>
  <si>
    <t>622991786701906014</t>
  </si>
  <si>
    <t>程永安</t>
  </si>
  <si>
    <t>赵风娥</t>
  </si>
  <si>
    <t>412927194110032122</t>
  </si>
  <si>
    <t>86706002600083531</t>
  </si>
  <si>
    <t>喻保英</t>
  </si>
  <si>
    <t>雷双林</t>
  </si>
  <si>
    <t>412927194109022111</t>
  </si>
  <si>
    <t>622991786702491727</t>
  </si>
  <si>
    <t>雷振声</t>
  </si>
  <si>
    <t>赵秀英</t>
  </si>
  <si>
    <t>41292719380109212X</t>
  </si>
  <si>
    <t>00000040514878675889</t>
  </si>
  <si>
    <t>李顺建</t>
  </si>
  <si>
    <t>李成莲</t>
  </si>
  <si>
    <t>41292719410515212X</t>
  </si>
  <si>
    <t>86706002800083605</t>
  </si>
  <si>
    <t>程显锋</t>
  </si>
  <si>
    <t>成玉生</t>
  </si>
  <si>
    <t>411282194110072613</t>
  </si>
  <si>
    <t>86706002700083658</t>
  </si>
  <si>
    <t>成国卫</t>
  </si>
  <si>
    <t>靳长有</t>
  </si>
  <si>
    <t>412927194110032114</t>
  </si>
  <si>
    <t>622991786701578698</t>
  </si>
  <si>
    <t>魏国文</t>
  </si>
  <si>
    <t>杨风阁</t>
  </si>
  <si>
    <t>411323194109242123</t>
  </si>
  <si>
    <t>00000040513178674889</t>
  </si>
  <si>
    <t>严广俊</t>
  </si>
  <si>
    <t>党保山</t>
  </si>
  <si>
    <t>41292719411004211X</t>
  </si>
  <si>
    <t>622991786701112258</t>
  </si>
  <si>
    <t>杨建芬</t>
  </si>
  <si>
    <t>袁景彦</t>
  </si>
  <si>
    <t>412927194110162138</t>
  </si>
  <si>
    <t>86706002800080701</t>
  </si>
  <si>
    <t>袁建周</t>
  </si>
  <si>
    <t>陆顿</t>
  </si>
  <si>
    <t>412927194110152124</t>
  </si>
  <si>
    <t>86706002200083731</t>
  </si>
  <si>
    <t>王葱</t>
  </si>
  <si>
    <t>412927194110142129</t>
  </si>
  <si>
    <t>86706002000083336</t>
  </si>
  <si>
    <t>殷根月</t>
  </si>
  <si>
    <t>任贵锋</t>
  </si>
  <si>
    <t>41292719411020211X</t>
  </si>
  <si>
    <t>622991786701870061</t>
  </si>
  <si>
    <t>任建伟</t>
  </si>
  <si>
    <t>范保绪</t>
  </si>
  <si>
    <t>412927194110252117</t>
  </si>
  <si>
    <t>00000057707368677889</t>
  </si>
  <si>
    <t>刘国华</t>
  </si>
  <si>
    <t>李清芬</t>
  </si>
  <si>
    <t>411323194110202129</t>
  </si>
  <si>
    <t>86706002800074757</t>
  </si>
  <si>
    <t>王周军</t>
  </si>
  <si>
    <t>邹滔</t>
  </si>
  <si>
    <t>412927194110282113</t>
  </si>
  <si>
    <t>86706002700072914</t>
  </si>
  <si>
    <t>邹振夏</t>
  </si>
  <si>
    <t>田根顺</t>
  </si>
  <si>
    <t>412927194005272159</t>
  </si>
  <si>
    <t>622991786701907038</t>
  </si>
  <si>
    <t>2021-12新增</t>
  </si>
  <si>
    <t>田书立</t>
  </si>
  <si>
    <t>姚成先</t>
  </si>
  <si>
    <t>412927194111062139</t>
  </si>
  <si>
    <t>622991786701126084</t>
  </si>
  <si>
    <t>姚新福</t>
  </si>
  <si>
    <t>梁士梅</t>
  </si>
  <si>
    <t>412927194106252122</t>
  </si>
  <si>
    <t>86706002000083666</t>
  </si>
  <si>
    <t>刘强</t>
  </si>
  <si>
    <t>李祥娃</t>
  </si>
  <si>
    <t>412927194111012131</t>
  </si>
  <si>
    <t>86706002100084175</t>
  </si>
  <si>
    <t>李文明</t>
  </si>
  <si>
    <t>陈玉秀</t>
  </si>
  <si>
    <t>41292719411016212X</t>
  </si>
  <si>
    <t>00000057568608670889</t>
  </si>
  <si>
    <t>朱洪亮</t>
  </si>
  <si>
    <t>郝金秀</t>
  </si>
  <si>
    <t>412927194109242149</t>
  </si>
  <si>
    <t>623059186701434889</t>
  </si>
  <si>
    <t>何宏磊</t>
  </si>
  <si>
    <t>陈长义</t>
  </si>
  <si>
    <t>411323194111152119</t>
  </si>
  <si>
    <t>622991786701922979</t>
  </si>
  <si>
    <t>陈振岐</t>
  </si>
  <si>
    <t>叶兰英</t>
  </si>
  <si>
    <t>412927194111182122</t>
  </si>
  <si>
    <t>86706002300045376</t>
  </si>
  <si>
    <t>赵建霞</t>
  </si>
  <si>
    <t>赵秀业</t>
  </si>
  <si>
    <t>412927194111132117</t>
  </si>
  <si>
    <t>622991786701706323</t>
  </si>
  <si>
    <t>赵建华</t>
  </si>
  <si>
    <t>412927194111102110</t>
  </si>
  <si>
    <t>622991786701706851</t>
  </si>
  <si>
    <t>赵光周</t>
  </si>
  <si>
    <t>宋群生</t>
  </si>
  <si>
    <t>412927194111102137</t>
  </si>
  <si>
    <t>622991786701126100</t>
  </si>
  <si>
    <t>宋振忠</t>
  </si>
  <si>
    <t>曹自祥</t>
  </si>
  <si>
    <t>412927194111222112</t>
  </si>
  <si>
    <t>622991786701126159</t>
  </si>
  <si>
    <t>曹振华</t>
  </si>
  <si>
    <t>王玉焕</t>
  </si>
  <si>
    <t>412927194110282121</t>
  </si>
  <si>
    <t>623059486702522202</t>
  </si>
  <si>
    <t>叶自森</t>
  </si>
  <si>
    <t>王光荣</t>
  </si>
  <si>
    <t>412927194110122128</t>
  </si>
  <si>
    <t>00000054242798670889</t>
  </si>
  <si>
    <t>叶自清</t>
  </si>
  <si>
    <t>412927194107292118</t>
  </si>
  <si>
    <t>622991786701394872</t>
  </si>
  <si>
    <t>叶海化</t>
  </si>
  <si>
    <t>李改枝</t>
  </si>
  <si>
    <t>412927194107262146</t>
  </si>
  <si>
    <t>622991786701125581</t>
  </si>
  <si>
    <t>孙照华</t>
  </si>
  <si>
    <t>贾文英</t>
  </si>
  <si>
    <t>412927194111152126</t>
  </si>
  <si>
    <t>86706002000084543</t>
  </si>
  <si>
    <t>詹法成</t>
  </si>
  <si>
    <t>李枝梅</t>
  </si>
  <si>
    <t>41292719410507212X</t>
  </si>
  <si>
    <t>86706002600084559</t>
  </si>
  <si>
    <t>谢新军</t>
  </si>
  <si>
    <t>杨菊娃</t>
  </si>
  <si>
    <t>412927194109012124</t>
  </si>
  <si>
    <t>86706002800084822</t>
  </si>
  <si>
    <t>2022-01新增</t>
  </si>
  <si>
    <t>聂丰收</t>
  </si>
  <si>
    <t>时玉良</t>
  </si>
  <si>
    <t>41132319411226215X</t>
  </si>
  <si>
    <t>622991786701120327</t>
  </si>
  <si>
    <t>时新奇</t>
  </si>
  <si>
    <t>李凳顺</t>
  </si>
  <si>
    <t>412927194112092110</t>
  </si>
  <si>
    <t>622991786701843506</t>
  </si>
  <si>
    <t>李国强</t>
  </si>
  <si>
    <t>刘来娃</t>
  </si>
  <si>
    <t>412927194111292110</t>
  </si>
  <si>
    <t>622991786700407675</t>
  </si>
  <si>
    <t>刘延波</t>
  </si>
  <si>
    <t>聂青云</t>
  </si>
  <si>
    <t>411323194112102121</t>
  </si>
  <si>
    <t>622991786701774818</t>
  </si>
  <si>
    <t>袁小军</t>
  </si>
  <si>
    <t>张太文</t>
  </si>
  <si>
    <t>412927194112102139</t>
  </si>
  <si>
    <t>86810002900049231</t>
  </si>
  <si>
    <t>邓义强</t>
  </si>
  <si>
    <t>之女婿</t>
  </si>
  <si>
    <t>孔合德</t>
  </si>
  <si>
    <t>412927194002022138</t>
  </si>
  <si>
    <t>622991786700400480</t>
  </si>
  <si>
    <t>孔丰伟</t>
  </si>
  <si>
    <t>王青云</t>
  </si>
  <si>
    <t>412927194012082126</t>
  </si>
  <si>
    <t>86718002100004450</t>
  </si>
  <si>
    <t>时月慧</t>
  </si>
  <si>
    <t>吴玉山</t>
  </si>
  <si>
    <t>412927194112212135</t>
  </si>
  <si>
    <t>622991786701702686</t>
  </si>
  <si>
    <t>吴林娃</t>
  </si>
  <si>
    <t>代宏朝</t>
  </si>
  <si>
    <t>412927194112082115</t>
  </si>
  <si>
    <t>622991786701847556</t>
  </si>
  <si>
    <t>代均华</t>
  </si>
  <si>
    <t>高应珍</t>
  </si>
  <si>
    <t>412927194112132127</t>
  </si>
  <si>
    <t>00000127844248678889</t>
  </si>
  <si>
    <t>之儿媳</t>
  </si>
  <si>
    <t>赵秋风</t>
  </si>
  <si>
    <t>412927194108282122</t>
  </si>
  <si>
    <t>622991786701390839</t>
  </si>
  <si>
    <t>夏青敏</t>
  </si>
  <si>
    <t>牛中堂</t>
  </si>
  <si>
    <t>41292719410607213X</t>
  </si>
  <si>
    <t>00000040513698675889</t>
  </si>
  <si>
    <t>牛建军</t>
  </si>
  <si>
    <t>计海生</t>
  </si>
  <si>
    <t>412927194112042113</t>
  </si>
  <si>
    <t>622991786701126209</t>
  </si>
  <si>
    <t>芦福洲</t>
  </si>
  <si>
    <t>412927194111262114</t>
  </si>
  <si>
    <t>6217975130014951776</t>
  </si>
  <si>
    <t>芦顺祥</t>
  </si>
  <si>
    <t>张云彦</t>
  </si>
  <si>
    <t>412927194004042116</t>
  </si>
  <si>
    <t>6236605507537552</t>
  </si>
  <si>
    <t>张俊安</t>
  </si>
  <si>
    <t>王佩举</t>
  </si>
  <si>
    <t>412927194112162115</t>
  </si>
  <si>
    <t>622991786701371904</t>
  </si>
  <si>
    <t>王遂成</t>
  </si>
  <si>
    <t>吴顺堂</t>
  </si>
  <si>
    <t>412927194111052133</t>
  </si>
  <si>
    <t>86706002400084640</t>
  </si>
  <si>
    <t>吴松林</t>
  </si>
  <si>
    <t>石德叶</t>
  </si>
  <si>
    <t>422622194110281720</t>
  </si>
  <si>
    <t>6217975130011220761</t>
  </si>
  <si>
    <t>陈光宇</t>
  </si>
  <si>
    <t>孙改荣</t>
  </si>
  <si>
    <t>412927194112222149</t>
  </si>
  <si>
    <t>00211082300010235</t>
  </si>
  <si>
    <t>王明华</t>
  </si>
  <si>
    <t>李进东</t>
  </si>
  <si>
    <t>411323194112242175</t>
  </si>
  <si>
    <t>622991786701923076</t>
  </si>
  <si>
    <t>李彩凤</t>
  </si>
  <si>
    <t>胡学有</t>
  </si>
  <si>
    <t>412927194112292112</t>
  </si>
  <si>
    <t>622991786702527082</t>
  </si>
  <si>
    <t>胡双青</t>
  </si>
  <si>
    <t>孙爱荣</t>
  </si>
  <si>
    <t>412927193809062128</t>
  </si>
  <si>
    <t>86706002000085849</t>
  </si>
  <si>
    <t>2022-02新增</t>
  </si>
  <si>
    <t>殷士平</t>
  </si>
  <si>
    <t>梅来发</t>
  </si>
  <si>
    <t>412927194112302114</t>
  </si>
  <si>
    <t>622991786701775708</t>
  </si>
  <si>
    <t>梅德青</t>
  </si>
  <si>
    <t>郝金兰</t>
  </si>
  <si>
    <t>412927194201122123</t>
  </si>
  <si>
    <t>00000084623238673889</t>
  </si>
  <si>
    <t>陈文胜</t>
  </si>
  <si>
    <t>41292719411227212X</t>
  </si>
  <si>
    <t>86706002700085167</t>
  </si>
  <si>
    <t>田自强</t>
  </si>
  <si>
    <t>王东连</t>
  </si>
  <si>
    <t>412927194112212127</t>
  </si>
  <si>
    <t>小石槽沟村</t>
  </si>
  <si>
    <t>86706002300085292</t>
  </si>
  <si>
    <t>王振国</t>
  </si>
  <si>
    <t>叶治生</t>
  </si>
  <si>
    <t>412927194109232119</t>
  </si>
  <si>
    <t>622991786701923464</t>
  </si>
  <si>
    <t>叶金锋</t>
  </si>
  <si>
    <t>梅连英</t>
  </si>
  <si>
    <t>412927194104232128</t>
  </si>
  <si>
    <t>86706002100085721</t>
  </si>
  <si>
    <t>刘大彦</t>
  </si>
  <si>
    <t>412927194112202113</t>
  </si>
  <si>
    <t>622991786701913507</t>
  </si>
  <si>
    <t>李吉云</t>
  </si>
  <si>
    <t>412927194202012129</t>
  </si>
  <si>
    <t>00000041627868672889</t>
  </si>
  <si>
    <t>2022-03新增</t>
  </si>
  <si>
    <t>尹有均</t>
  </si>
  <si>
    <t>吴元财</t>
  </si>
  <si>
    <t>41292719420226211X</t>
  </si>
  <si>
    <t>622991786701923498</t>
  </si>
  <si>
    <t>吴西乾</t>
  </si>
  <si>
    <t>贾文海</t>
  </si>
  <si>
    <t>412927194112262132</t>
  </si>
  <si>
    <t>622991786701703353</t>
  </si>
  <si>
    <t>李庆华</t>
  </si>
  <si>
    <t>王双全</t>
  </si>
  <si>
    <t>412927194202142134</t>
  </si>
  <si>
    <t>623059486702835356</t>
  </si>
  <si>
    <t>王培军</t>
  </si>
  <si>
    <t>段玉莲</t>
  </si>
  <si>
    <t>41292719420203212X</t>
  </si>
  <si>
    <t>00000057632958675889</t>
  </si>
  <si>
    <t>史景培</t>
  </si>
  <si>
    <t>王清福</t>
  </si>
  <si>
    <t>412927194107152238</t>
  </si>
  <si>
    <t>86706002800089122</t>
  </si>
  <si>
    <t>2022-04新增</t>
  </si>
  <si>
    <t>吴玉芬</t>
  </si>
  <si>
    <t>411323194202152181</t>
  </si>
  <si>
    <t>86706002700089066</t>
  </si>
  <si>
    <t>段绍珍</t>
  </si>
  <si>
    <t>杜天锡</t>
  </si>
  <si>
    <t>412927194202242119</t>
  </si>
  <si>
    <t>622991786701578771</t>
  </si>
  <si>
    <t>杜改焕</t>
  </si>
  <si>
    <t>魏春兰</t>
  </si>
  <si>
    <t>412927194112222165</t>
  </si>
  <si>
    <t>622991786701561348</t>
  </si>
  <si>
    <t>程宪娥</t>
  </si>
  <si>
    <t>尹纪英</t>
  </si>
  <si>
    <t>412927194203152123</t>
  </si>
  <si>
    <t>86706002500089053</t>
  </si>
  <si>
    <t>吴国有</t>
  </si>
  <si>
    <t>姚黑女</t>
  </si>
  <si>
    <t>412927194203022169</t>
  </si>
  <si>
    <t>00000057576268670889</t>
  </si>
  <si>
    <t>李春枝</t>
  </si>
  <si>
    <t>412927194203022142</t>
  </si>
  <si>
    <t>622991786701555639</t>
  </si>
  <si>
    <t>张巧娥</t>
  </si>
  <si>
    <t>马俊</t>
  </si>
  <si>
    <t>41292719420103211X</t>
  </si>
  <si>
    <t>622991786702536026</t>
  </si>
  <si>
    <t>陈改芬</t>
  </si>
  <si>
    <t>冯振岐</t>
  </si>
  <si>
    <t>411323194006042110</t>
  </si>
  <si>
    <t>00000040514078672889</t>
  </si>
  <si>
    <t>冯吉昌</t>
  </si>
  <si>
    <t>贾桂枝</t>
  </si>
  <si>
    <t>412927194201102122</t>
  </si>
  <si>
    <t>86706002800060637</t>
  </si>
  <si>
    <t>朱玉霞</t>
  </si>
  <si>
    <t>王国芬</t>
  </si>
  <si>
    <t>412927194202192123</t>
  </si>
  <si>
    <t>86706002500087841</t>
  </si>
  <si>
    <t>盛其伟</t>
  </si>
  <si>
    <t>王清瑞</t>
  </si>
  <si>
    <t>412927194201012119</t>
  </si>
  <si>
    <t>622991786702189487</t>
  </si>
  <si>
    <t>杜玉宏</t>
  </si>
  <si>
    <t>杨雪枝</t>
  </si>
  <si>
    <t>41292719411101214X</t>
  </si>
  <si>
    <t>00000057575448675889</t>
  </si>
  <si>
    <t>段绪国</t>
  </si>
  <si>
    <t>岳金锁</t>
  </si>
  <si>
    <t>412927194001052132</t>
  </si>
  <si>
    <t>86706002500089454</t>
  </si>
  <si>
    <t>金锡铭</t>
  </si>
  <si>
    <t>412927194202142118</t>
  </si>
  <si>
    <t>622991786701876506</t>
  </si>
  <si>
    <t>邓建华</t>
  </si>
  <si>
    <t>代建林</t>
  </si>
  <si>
    <t>412927194106102132</t>
  </si>
  <si>
    <t>622991786701848471</t>
  </si>
  <si>
    <t>代成国</t>
  </si>
  <si>
    <t>周景甫</t>
  </si>
  <si>
    <t>412927194102152116</t>
  </si>
  <si>
    <t>622991786700416510</t>
  </si>
  <si>
    <t>周雪勤</t>
  </si>
  <si>
    <t>时文志</t>
  </si>
  <si>
    <t>412927194111232134</t>
  </si>
  <si>
    <t>00000041631898670889</t>
  </si>
  <si>
    <t>时黑女</t>
  </si>
  <si>
    <t>妹妹</t>
  </si>
  <si>
    <t>罗青有</t>
  </si>
  <si>
    <t>412927194109202139</t>
  </si>
  <si>
    <t>622991786701360766</t>
  </si>
  <si>
    <t>罗明国</t>
  </si>
  <si>
    <t>严克顺</t>
  </si>
  <si>
    <t>412927194201262118</t>
  </si>
  <si>
    <t>622991786701848414</t>
  </si>
  <si>
    <t>严铁林</t>
  </si>
  <si>
    <t>冯吉安</t>
  </si>
  <si>
    <t>412927194107202135</t>
  </si>
  <si>
    <t>623059186701851376</t>
  </si>
  <si>
    <t>冯林忠</t>
  </si>
  <si>
    <t>王香娃</t>
  </si>
  <si>
    <t>411326194201220524</t>
  </si>
  <si>
    <t>86706002600089986</t>
  </si>
  <si>
    <t>陈风娥</t>
  </si>
  <si>
    <t>412927194107062128</t>
  </si>
  <si>
    <t>622991786702513637</t>
  </si>
  <si>
    <t>冯政</t>
  </si>
  <si>
    <t>党玉芝</t>
  </si>
  <si>
    <t>412927194203182146</t>
  </si>
  <si>
    <t>623059486702786864</t>
  </si>
  <si>
    <t>龚建栓</t>
  </si>
  <si>
    <t>熊远芝</t>
  </si>
  <si>
    <t>412927194109262123</t>
  </si>
  <si>
    <t>6217975130011003571</t>
  </si>
  <si>
    <t>程敬伟</t>
  </si>
  <si>
    <t>邮储银行</t>
  </si>
  <si>
    <t>刘廷枝</t>
  </si>
  <si>
    <t>41292719410611212X</t>
  </si>
  <si>
    <t>6217975130011229242</t>
  </si>
  <si>
    <t>徐转云</t>
  </si>
  <si>
    <t>412927194203252124</t>
  </si>
  <si>
    <t>623059186702057387</t>
  </si>
  <si>
    <t>芦文山</t>
  </si>
  <si>
    <t>陆党胜</t>
  </si>
  <si>
    <t>41292719420318212X</t>
  </si>
  <si>
    <t>86706002300090000</t>
  </si>
  <si>
    <t>刘青林</t>
  </si>
  <si>
    <t>周文彬</t>
  </si>
  <si>
    <t>412927194201072138</t>
  </si>
  <si>
    <t>86706002200077693</t>
  </si>
  <si>
    <t>周桂强</t>
  </si>
  <si>
    <t>张同枝</t>
  </si>
  <si>
    <t>412927194111252127</t>
  </si>
  <si>
    <t>86706002600089991</t>
  </si>
  <si>
    <t>程建华</t>
  </si>
  <si>
    <t>周爱枝</t>
  </si>
  <si>
    <t>412927194203112121</t>
  </si>
  <si>
    <t>6217975130011030749</t>
  </si>
  <si>
    <t>李连申</t>
  </si>
  <si>
    <t>412927194104142114</t>
  </si>
  <si>
    <t>6217975130011008653</t>
  </si>
  <si>
    <t>李周平</t>
  </si>
  <si>
    <t>郑立太</t>
  </si>
  <si>
    <t>412927194010052118</t>
  </si>
  <si>
    <t>6217975130011013836</t>
  </si>
  <si>
    <t>霍振宏</t>
  </si>
  <si>
    <t>常林芝</t>
  </si>
  <si>
    <t>412927194202062126</t>
  </si>
  <si>
    <t>6217975130011005188</t>
  </si>
  <si>
    <t>朱甲华</t>
  </si>
  <si>
    <t>徐巧</t>
  </si>
  <si>
    <t>412927194106012129</t>
  </si>
  <si>
    <t>6217975130011172574</t>
  </si>
  <si>
    <t>余桂荣</t>
  </si>
  <si>
    <t>41292719420326212X</t>
  </si>
  <si>
    <t>6217975130011036084</t>
  </si>
  <si>
    <t>郑磊</t>
  </si>
  <si>
    <t>陈贵香</t>
  </si>
  <si>
    <t>41292719400501212X</t>
  </si>
  <si>
    <t>6217975130016078594</t>
  </si>
  <si>
    <t>张天福</t>
  </si>
  <si>
    <t>腊春华</t>
  </si>
  <si>
    <t>412927194101142127</t>
  </si>
  <si>
    <t>6217975130011070463</t>
  </si>
  <si>
    <t>麻保军</t>
  </si>
  <si>
    <t>王振荣</t>
  </si>
  <si>
    <t>412927194112262140</t>
  </si>
  <si>
    <t>6217975130011072519</t>
  </si>
  <si>
    <t>冯福建</t>
  </si>
  <si>
    <t>徐银风</t>
  </si>
  <si>
    <t>412927194006142129</t>
  </si>
  <si>
    <t>6217975130014952576</t>
  </si>
  <si>
    <t>陈进学</t>
  </si>
  <si>
    <t>张义亭</t>
  </si>
  <si>
    <t>412927194204032115</t>
  </si>
  <si>
    <t>6217975130011162104</t>
  </si>
  <si>
    <t>2022-05新增</t>
  </si>
  <si>
    <t>张新国</t>
  </si>
  <si>
    <t>高金香</t>
  </si>
  <si>
    <t>412927194105192121</t>
  </si>
  <si>
    <t>623059486702843673</t>
  </si>
  <si>
    <t>麻进兴</t>
  </si>
  <si>
    <t>农商银行</t>
  </si>
  <si>
    <t>冯振清</t>
  </si>
  <si>
    <t>412927194112052135</t>
  </si>
  <si>
    <t>6217975130011223732</t>
  </si>
  <si>
    <t>冯国娃</t>
  </si>
  <si>
    <t>史宏岐</t>
  </si>
  <si>
    <t>412927194204072117</t>
  </si>
  <si>
    <t>623059486702843772</t>
  </si>
  <si>
    <t>史吉斌</t>
  </si>
  <si>
    <t>412927194204152125</t>
  </si>
  <si>
    <t>6217975130011117009</t>
  </si>
  <si>
    <t>李恩惠</t>
  </si>
  <si>
    <t>412927194204052116</t>
  </si>
  <si>
    <t>6217975130011169463</t>
  </si>
  <si>
    <t>李青涛</t>
  </si>
  <si>
    <t>杨元奎</t>
  </si>
  <si>
    <t>412927194204131412</t>
  </si>
  <si>
    <t>6236605100007466</t>
  </si>
  <si>
    <t>杨清迪</t>
  </si>
  <si>
    <t>淅川县</t>
  </si>
  <si>
    <t>中原银行</t>
  </si>
  <si>
    <t>宋景堂</t>
  </si>
  <si>
    <t>41132319420402217X</t>
  </si>
  <si>
    <t>6236605514739597</t>
  </si>
  <si>
    <t>15029157978</t>
  </si>
  <si>
    <t>曹华</t>
  </si>
  <si>
    <t>陕西省商洛市</t>
  </si>
  <si>
    <t>殷双才</t>
  </si>
  <si>
    <t>412927194204092134</t>
  </si>
  <si>
    <t>6217975130011161247</t>
  </si>
  <si>
    <t>殷新杰</t>
  </si>
  <si>
    <t>校桂香</t>
  </si>
  <si>
    <t>411323194204182122</t>
  </si>
  <si>
    <t>6217975130011046398</t>
  </si>
  <si>
    <t>姚其芳</t>
  </si>
  <si>
    <t>王瑞娥</t>
  </si>
  <si>
    <t>412927194204102128</t>
  </si>
  <si>
    <t>6217975130011248564</t>
  </si>
  <si>
    <t>蔡仙敏</t>
  </si>
  <si>
    <t>王英</t>
  </si>
  <si>
    <t>412927194204112123</t>
  </si>
  <si>
    <t>6217975130011045788</t>
  </si>
  <si>
    <t>杜会</t>
  </si>
  <si>
    <t>周甲红</t>
  </si>
  <si>
    <t>412927194205122112</t>
  </si>
  <si>
    <t>6217975130011049665</t>
  </si>
  <si>
    <t>2022-06新增</t>
  </si>
  <si>
    <t>周光奇</t>
  </si>
  <si>
    <t>聂秀江</t>
  </si>
  <si>
    <t>411323194111022111</t>
  </si>
  <si>
    <t>6236605514739142</t>
  </si>
  <si>
    <t>聂玉谦</t>
  </si>
  <si>
    <t>阮其田</t>
  </si>
  <si>
    <t>41292719420429211X</t>
  </si>
  <si>
    <t>6217975130011018124</t>
  </si>
  <si>
    <t>阮建娃</t>
  </si>
  <si>
    <t>魏学忠</t>
  </si>
  <si>
    <t>412927194204242112</t>
  </si>
  <si>
    <t>6217975130011258266</t>
  </si>
  <si>
    <t>魏振锋</t>
  </si>
  <si>
    <t>孔范成</t>
  </si>
  <si>
    <t>412927194205052134</t>
  </si>
  <si>
    <t>6217975130011121985</t>
  </si>
  <si>
    <t>孔祥珍</t>
  </si>
  <si>
    <t>杜安甲</t>
  </si>
  <si>
    <t>412927194205122139</t>
  </si>
  <si>
    <t>6217975130011015641</t>
  </si>
  <si>
    <t>杜志刚</t>
  </si>
  <si>
    <t>胡群英</t>
  </si>
  <si>
    <t>412927194205142180</t>
  </si>
  <si>
    <t>6217975130011022241</t>
  </si>
  <si>
    <t>陈庆林</t>
  </si>
  <si>
    <t>程有仓</t>
  </si>
  <si>
    <t>412927194205102111</t>
  </si>
  <si>
    <t>6217975130021056510</t>
  </si>
  <si>
    <t>程明利</t>
  </si>
  <si>
    <t>王巧娃</t>
  </si>
  <si>
    <t>412927194205202120</t>
  </si>
  <si>
    <t>6217975130011248325</t>
  </si>
  <si>
    <t>李建霞</t>
  </si>
  <si>
    <t>史金荣</t>
  </si>
  <si>
    <t>412927194205272129</t>
  </si>
  <si>
    <t>6217975130014950661</t>
  </si>
  <si>
    <t>谢萍萍</t>
  </si>
  <si>
    <t>周仁兴</t>
  </si>
  <si>
    <t>411323194205272111</t>
  </si>
  <si>
    <t>6217975130011049913</t>
  </si>
  <si>
    <t>周志刚</t>
  </si>
  <si>
    <t>荆紫关镇淇河村2024年高龄津贴发放名单</t>
  </si>
  <si>
    <t>社保卡</t>
  </si>
  <si>
    <t>正确</t>
  </si>
  <si>
    <t>1939/02/12</t>
  </si>
  <si>
    <t>6217975130011124419</t>
  </si>
  <si>
    <t>邮政银行</t>
  </si>
  <si>
    <t>1937/05/01</t>
  </si>
  <si>
    <t>6217975130011123528</t>
  </si>
  <si>
    <t>1938/03/16</t>
  </si>
  <si>
    <t>6217975130011122744</t>
  </si>
  <si>
    <t>1931/12/25</t>
  </si>
  <si>
    <t>6217975130014953202</t>
  </si>
  <si>
    <t>1940/04/01</t>
  </si>
  <si>
    <t>6217975130011121498</t>
  </si>
  <si>
    <t>1941/02/12</t>
  </si>
  <si>
    <t>6217975130011121993</t>
  </si>
  <si>
    <t>1942/01/12</t>
  </si>
  <si>
    <t>6217975130011121324</t>
  </si>
  <si>
    <t>1942/01/07</t>
  </si>
  <si>
    <t>6217975130014953483</t>
  </si>
  <si>
    <t>1942/05/05</t>
  </si>
  <si>
    <t>刘占付</t>
  </si>
  <si>
    <t>412927194206202114</t>
  </si>
  <si>
    <t>1942/06/20</t>
  </si>
  <si>
    <t>6217975130011122470</t>
  </si>
  <si>
    <t>2022-09新增</t>
  </si>
  <si>
    <t>刘社会</t>
  </si>
  <si>
    <t>崔光华</t>
  </si>
  <si>
    <t>412927194205302121</t>
  </si>
  <si>
    <t>1942/05/30</t>
  </si>
  <si>
    <t>6217975130011120953</t>
  </si>
  <si>
    <t>1938/10/20</t>
  </si>
  <si>
    <t>6217975130011022944</t>
  </si>
  <si>
    <t>1939/06/11</t>
  </si>
  <si>
    <t>6217975130011021631</t>
  </si>
  <si>
    <t>1938/02/05</t>
  </si>
  <si>
    <t>6217975130011023645</t>
  </si>
  <si>
    <t>1937/11/03</t>
  </si>
  <si>
    <t>6217975130011021029</t>
  </si>
  <si>
    <t>1940/12/27</t>
  </si>
  <si>
    <t>6217975130011024882</t>
  </si>
  <si>
    <t>1941/07/15</t>
  </si>
  <si>
    <t>6217975130011020989</t>
  </si>
  <si>
    <t>1942/05/14</t>
  </si>
  <si>
    <t>张吉</t>
  </si>
  <si>
    <t>412927194212212116</t>
  </si>
  <si>
    <t>1942/12/21</t>
  </si>
  <si>
    <t>6217975130011024510</t>
  </si>
  <si>
    <t>2023-01新增</t>
  </si>
  <si>
    <t>张华强</t>
  </si>
  <si>
    <t>胡桂英</t>
  </si>
  <si>
    <t>412927194303152147</t>
  </si>
  <si>
    <t>1943/03/15</t>
  </si>
  <si>
    <t>6217975130011022225</t>
  </si>
  <si>
    <t>2023-04新增</t>
  </si>
  <si>
    <t>曹国锋</t>
  </si>
  <si>
    <t>薛玉珍</t>
  </si>
  <si>
    <t>412927194304042126</t>
  </si>
  <si>
    <t>1943/04/04</t>
  </si>
  <si>
    <t>6217975130011024189</t>
  </si>
  <si>
    <t>2023-05新增</t>
  </si>
  <si>
    <t>张保俊</t>
  </si>
  <si>
    <t>张花</t>
  </si>
  <si>
    <t>412927194307222122</t>
  </si>
  <si>
    <t>1943/07/22</t>
  </si>
  <si>
    <t>6217975130011024478</t>
  </si>
  <si>
    <t>2023-07新增</t>
  </si>
  <si>
    <t>唐金荣</t>
  </si>
  <si>
    <t>孙爱芝</t>
  </si>
  <si>
    <t>412927194308092147</t>
  </si>
  <si>
    <t>1943/08/09</t>
  </si>
  <si>
    <t>6217975130011023405</t>
  </si>
  <si>
    <t>2023-08新增</t>
  </si>
  <si>
    <t>孙照灵</t>
  </si>
  <si>
    <t>刘合英</t>
  </si>
  <si>
    <t>412927194310282126</t>
  </si>
  <si>
    <t>1943/10/28</t>
  </si>
  <si>
    <t>6217975130011022795</t>
  </si>
  <si>
    <t>2023-10新增</t>
  </si>
  <si>
    <t>张昌盛</t>
  </si>
  <si>
    <t>孙照瑞</t>
  </si>
  <si>
    <t>412927194312042169</t>
  </si>
  <si>
    <t>1943/12/04</t>
  </si>
  <si>
    <t>6217975130011023546</t>
  </si>
  <si>
    <t>2023-12新增</t>
  </si>
  <si>
    <t>张自峰</t>
  </si>
  <si>
    <t>刘瑞兰</t>
  </si>
  <si>
    <t>412927194312282189</t>
  </si>
  <si>
    <t>1943/12/28</t>
  </si>
  <si>
    <t>6217975130011022860</t>
  </si>
  <si>
    <t>王国峰</t>
  </si>
  <si>
    <t>孙照兰</t>
  </si>
  <si>
    <t>412927194402142147</t>
  </si>
  <si>
    <t>1944/02/14</t>
  </si>
  <si>
    <t>6217975130011023504</t>
  </si>
  <si>
    <t>2024-02新增</t>
  </si>
  <si>
    <t>肖振成</t>
  </si>
  <si>
    <t>陈景祥</t>
  </si>
  <si>
    <t>412927194402022153</t>
  </si>
  <si>
    <t>1944/02/02</t>
  </si>
  <si>
    <t>6217975130011021268</t>
  </si>
  <si>
    <t>陈广东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</si>
</sst>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indexed="8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4"/>
      <color rgb="FFFF0000"/>
      <name val="宋体"/>
      <charset val="134"/>
    </font>
    <font>
      <b/>
      <sz val="10"/>
      <color rgb="FFFF0000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6" borderId="6" applyNumberFormat="0" applyAlignment="0" applyProtection="0">
      <alignment vertical="center"/>
    </xf>
    <xf numFmtId="0" fontId="25" fillId="7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31" fontId="12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57" fontId="12" fillId="0" borderId="1" xfId="0" applyNumberFormat="1" applyFont="1" applyBorder="1" applyAlignment="1">
      <alignment horizontal="center" vertical="center" wrapText="1"/>
    </xf>
    <xf numFmtId="17" fontId="12" fillId="0" borderId="1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0" fillId="2" borderId="0" xfId="0" applyNumberFormat="1" applyFont="1" applyFill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 quotePrefix="1">
      <alignment horizontal="center" vertical="center"/>
    </xf>
    <xf numFmtId="0" fontId="9" fillId="0" borderId="1" xfId="0" applyFont="1" applyBorder="1" applyAlignment="1" quotePrefix="1">
      <alignment horizontal="center" vertical="center"/>
    </xf>
    <xf numFmtId="49" fontId="8" fillId="0" borderId="1" xfId="0" applyNumberFormat="1" applyFont="1" applyBorder="1" applyAlignment="1" quotePrefix="1">
      <alignment horizontal="center" vertical="center"/>
    </xf>
    <xf numFmtId="49" fontId="9" fillId="0" borderId="1" xfId="0" applyNumberFormat="1" applyFont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8" fillId="2" borderId="1" xfId="0" applyFont="1" applyFill="1" applyBorder="1" applyAlignment="1" quotePrefix="1">
      <alignment horizontal="center" vertical="center"/>
    </xf>
    <xf numFmtId="0" fontId="8" fillId="0" borderId="1" xfId="0" applyNumberFormat="1" applyFont="1" applyBorder="1" applyAlignment="1" quotePrefix="1">
      <alignment horizontal="center" vertical="center"/>
    </xf>
    <xf numFmtId="0" fontId="13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9" fillId="0" borderId="1" xfId="0" applyNumberFormat="1" applyFont="1" applyBorder="1" applyAlignment="1" quotePrefix="1">
      <alignment horizontal="center" vertical="center"/>
    </xf>
    <xf numFmtId="0" fontId="0" fillId="0" borderId="1" xfId="0" applyFont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0" fillId="0" borderId="1" xfId="0" applyNumberFormat="1" applyFont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16"/>
  <sheetViews>
    <sheetView workbookViewId="0">
      <pane xSplit="4" ySplit="2" topLeftCell="F1082" activePane="bottomRight" state="frozen"/>
      <selection/>
      <selection pane="topRight"/>
      <selection pane="bottomLeft"/>
      <selection pane="bottomRight" activeCell="K39" sqref="K39"/>
    </sheetView>
  </sheetViews>
  <sheetFormatPr defaultColWidth="9" defaultRowHeight="15" customHeight="1"/>
  <cols>
    <col min="1" max="1" width="5.75454545454545" style="10" customWidth="1"/>
    <col min="2" max="2" width="8.46363636363636" style="10" customWidth="1"/>
    <col min="3" max="3" width="5.87272727272727" style="10" customWidth="1"/>
    <col min="4" max="4" width="20.5" style="10" customWidth="1"/>
    <col min="5" max="5" width="5.5" style="10" customWidth="1"/>
    <col min="6" max="6" width="5.37272727272727" style="10" customWidth="1"/>
    <col min="7" max="7" width="12.6272727272727" style="10" customWidth="1"/>
    <col min="8" max="8" width="12.0727272727273" style="10" customWidth="1"/>
    <col min="9" max="9" width="20.9727272727273" style="10" customWidth="1"/>
    <col min="10" max="10" width="12.3545454545455" style="10" customWidth="1"/>
    <col min="11" max="11" width="11.3727272727273" style="11" customWidth="1"/>
    <col min="12" max="12" width="12.3545454545455" style="7" customWidth="1"/>
    <col min="13" max="13" width="7.77272727272727" style="10" customWidth="1"/>
    <col min="14" max="14" width="8.60909090909091" style="10" customWidth="1"/>
    <col min="15" max="15" width="13.8909090909091" style="10" customWidth="1"/>
    <col min="16" max="16" width="12.1272727272727" style="10" customWidth="1"/>
    <col min="17" max="17" width="17.1272727272727" style="10" customWidth="1"/>
    <col min="18" max="16384" width="9" style="10"/>
  </cols>
  <sheetData>
    <row r="1" ht="30" customHeight="1" spans="1:20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22"/>
      <c r="L1" s="23"/>
      <c r="T1" s="37" t="s">
        <v>0</v>
      </c>
    </row>
    <row r="2" s="5" customFormat="1" ht="30" customHeight="1" spans="1:20">
      <c r="A2" s="14" t="s">
        <v>1</v>
      </c>
      <c r="B2" s="14" t="s">
        <v>2</v>
      </c>
      <c r="C2" s="14" t="s">
        <v>3</v>
      </c>
      <c r="D2" s="14" t="s">
        <v>4</v>
      </c>
      <c r="E2" s="15" t="s">
        <v>5</v>
      </c>
      <c r="F2" s="16" t="s">
        <v>6</v>
      </c>
      <c r="G2" s="16" t="s">
        <v>7</v>
      </c>
      <c r="H2" s="14" t="s">
        <v>8</v>
      </c>
      <c r="I2" s="14" t="s">
        <v>9</v>
      </c>
      <c r="J2" s="14" t="s">
        <v>10</v>
      </c>
      <c r="K2" s="24" t="s">
        <v>11</v>
      </c>
      <c r="L2" s="25" t="s">
        <v>12</v>
      </c>
      <c r="M2" s="26" t="s">
        <v>13</v>
      </c>
      <c r="N2" s="27" t="s">
        <v>14</v>
      </c>
      <c r="O2" s="26" t="s">
        <v>15</v>
      </c>
      <c r="P2" s="26" t="s">
        <v>16</v>
      </c>
      <c r="Q2" s="5" t="s">
        <v>17</v>
      </c>
      <c r="T2" s="38" t="s">
        <v>1</v>
      </c>
    </row>
    <row r="3" s="6" customFormat="1" customHeight="1" spans="1:20">
      <c r="A3" s="17">
        <v>1</v>
      </c>
      <c r="B3" s="17" t="s">
        <v>18</v>
      </c>
      <c r="C3" s="17" t="s">
        <v>19</v>
      </c>
      <c r="D3" s="61" t="s">
        <v>20</v>
      </c>
      <c r="E3" s="4" t="str">
        <f>IF(LEN(D3)=0,"空",IF(LEN(D3)=15,"老号",IF(LEN(D3)&lt;&gt;18,"位数不对",IF(CHOOSE(MOD(SUM(MID(D3,1,1)*7+MID(D3,2,1)*9+MID(D3,3,1)*10+MID(D3,4,1)*5+MID(D3,5,1)*8+MID(D3,6,1)*4+MID(D3,7,1)*2+MID(D3,8,1)*1+MID(D3,9,1)*6+MID(D3,10,1)*3+MID(D3,11,1)*7+MID(D3,12,1)*9+MID(D3,13,1)*10+MID(D3,14,1)*5+MID(D3,15,1)*8+MID(D3,16,1)*4+MID(D3,17,1)*2),11)+1,1,0,"X",9,8,7,6,5,4,3,2)=IF(ISNUMBER(RIGHT(D3,1)*1),RIGHT(D3,1)*1,"X"),"正确","号码错误"))))</f>
        <v>正确</v>
      </c>
      <c r="F3" s="18">
        <f ca="1">YEAR(NOW())-MID(D3,7,4)</f>
        <v>100</v>
      </c>
      <c r="G3" s="18" t="str">
        <f>CONCATENATE(MID(D3,7,4),"/",MID(D3,11,2),"/",MID(D3,13,2))</f>
        <v>1924/10/22</v>
      </c>
      <c r="H3" s="17" t="s">
        <v>21</v>
      </c>
      <c r="I3" s="61" t="s">
        <v>22</v>
      </c>
      <c r="J3" s="17">
        <v>18338369033</v>
      </c>
      <c r="K3" s="28" t="s">
        <v>23</v>
      </c>
      <c r="L3" s="29"/>
      <c r="M3" s="30"/>
      <c r="N3" s="30"/>
      <c r="O3" s="30"/>
      <c r="P3" s="30"/>
      <c r="T3" s="6">
        <v>4</v>
      </c>
    </row>
    <row r="4" s="6" customFormat="1" customHeight="1" spans="1:20">
      <c r="A4" s="17">
        <v>2</v>
      </c>
      <c r="B4" s="17" t="s">
        <v>24</v>
      </c>
      <c r="C4" s="17" t="s">
        <v>19</v>
      </c>
      <c r="D4" s="61" t="s">
        <v>25</v>
      </c>
      <c r="E4" s="4" t="str">
        <f t="shared" ref="E4:E67" si="0">IF(LEN(D4)=0,"空",IF(LEN(D4)=15,"老号",IF(LEN(D4)&lt;&gt;18,"位数不对",IF(CHOOSE(MOD(SUM(MID(D4,1,1)*7+MID(D4,2,1)*9+MID(D4,3,1)*10+MID(D4,4,1)*5+MID(D4,5,1)*8+MID(D4,6,1)*4+MID(D4,7,1)*2+MID(D4,8,1)*1+MID(D4,9,1)*6+MID(D4,10,1)*3+MID(D4,11,1)*7+MID(D4,12,1)*9+MID(D4,13,1)*10+MID(D4,14,1)*5+MID(D4,15,1)*8+MID(D4,16,1)*4+MID(D4,17,1)*2),11)+1,1,0,"X",9,8,7,6,5,4,3,2)=IF(ISNUMBER(RIGHT(D4,1)*1),RIGHT(D4,1)*1,"X"),"正确","号码错误"))))</f>
        <v>正确</v>
      </c>
      <c r="F4" s="18">
        <f ca="1" t="shared" ref="F4:F67" si="1">YEAR(NOW())-MID(D4,7,4)</f>
        <v>99</v>
      </c>
      <c r="G4" s="18" t="str">
        <f t="shared" ref="G4:G67" si="2">CONCATENATE(MID(D4,7,4),"/",MID(D4,11,2),"/",MID(D4,13,2))</f>
        <v>1925/10/22</v>
      </c>
      <c r="H4" s="17" t="s">
        <v>26</v>
      </c>
      <c r="I4" s="17" t="s">
        <v>27</v>
      </c>
      <c r="J4" s="17">
        <v>15038763371</v>
      </c>
      <c r="K4" s="28" t="s">
        <v>28</v>
      </c>
      <c r="L4" s="29"/>
      <c r="M4" s="30" t="s">
        <v>29</v>
      </c>
      <c r="N4" s="30" t="s">
        <v>30</v>
      </c>
      <c r="O4" s="30">
        <v>15038763371</v>
      </c>
      <c r="P4" s="30" t="s">
        <v>26</v>
      </c>
      <c r="T4" s="6">
        <v>7</v>
      </c>
    </row>
    <row r="5" s="6" customFormat="1" customHeight="1" spans="1:20">
      <c r="A5" s="17">
        <v>3</v>
      </c>
      <c r="B5" s="17" t="s">
        <v>31</v>
      </c>
      <c r="C5" s="17" t="s">
        <v>32</v>
      </c>
      <c r="D5" s="61" t="s">
        <v>33</v>
      </c>
      <c r="E5" s="4" t="str">
        <f t="shared" si="0"/>
        <v>正确</v>
      </c>
      <c r="F5" s="18">
        <f ca="1" t="shared" si="1"/>
        <v>102</v>
      </c>
      <c r="G5" s="18" t="str">
        <f t="shared" si="2"/>
        <v>1922/06/13</v>
      </c>
      <c r="H5" s="17" t="s">
        <v>21</v>
      </c>
      <c r="I5" s="61" t="s">
        <v>34</v>
      </c>
      <c r="J5" s="17">
        <v>15093270071</v>
      </c>
      <c r="K5" s="28" t="s">
        <v>35</v>
      </c>
      <c r="L5" s="31"/>
      <c r="M5" s="30"/>
      <c r="N5" s="30"/>
      <c r="O5" s="30"/>
      <c r="P5" s="30"/>
      <c r="T5" s="6">
        <v>13</v>
      </c>
    </row>
    <row r="6" s="6" customFormat="1" customHeight="1" spans="1:20">
      <c r="A6" s="17">
        <v>4</v>
      </c>
      <c r="B6" s="17" t="s">
        <v>36</v>
      </c>
      <c r="C6" s="17" t="s">
        <v>32</v>
      </c>
      <c r="D6" s="61" t="s">
        <v>37</v>
      </c>
      <c r="E6" s="4" t="str">
        <f t="shared" si="0"/>
        <v>正确</v>
      </c>
      <c r="F6" s="18">
        <f ca="1" t="shared" si="1"/>
        <v>97</v>
      </c>
      <c r="G6" s="18" t="str">
        <f t="shared" si="2"/>
        <v>1927/01/28</v>
      </c>
      <c r="H6" s="17" t="s">
        <v>38</v>
      </c>
      <c r="I6" s="17" t="s">
        <v>39</v>
      </c>
      <c r="J6" s="17">
        <v>15638996645</v>
      </c>
      <c r="K6" s="28"/>
      <c r="L6" s="29"/>
      <c r="M6" s="30" t="s">
        <v>40</v>
      </c>
      <c r="N6" s="30" t="s">
        <v>41</v>
      </c>
      <c r="O6" s="30">
        <v>15638996645</v>
      </c>
      <c r="P6" s="30" t="s">
        <v>38</v>
      </c>
      <c r="T6" s="39">
        <v>4</v>
      </c>
    </row>
    <row r="7" s="6" customFormat="1" customHeight="1" spans="1:20">
      <c r="A7" s="17">
        <v>5</v>
      </c>
      <c r="B7" s="17" t="s">
        <v>42</v>
      </c>
      <c r="C7" s="17" t="s">
        <v>32</v>
      </c>
      <c r="D7" s="61" t="s">
        <v>43</v>
      </c>
      <c r="E7" s="4" t="str">
        <f t="shared" si="0"/>
        <v>正确</v>
      </c>
      <c r="F7" s="18">
        <f ca="1" t="shared" si="1"/>
        <v>97</v>
      </c>
      <c r="G7" s="18" t="str">
        <f t="shared" si="2"/>
        <v>1927/03/27</v>
      </c>
      <c r="H7" s="17" t="s">
        <v>44</v>
      </c>
      <c r="I7" s="61" t="s">
        <v>45</v>
      </c>
      <c r="J7" s="17"/>
      <c r="K7" s="28" t="s">
        <v>35</v>
      </c>
      <c r="L7" s="32"/>
      <c r="M7" s="30"/>
      <c r="N7" s="30"/>
      <c r="O7" s="30"/>
      <c r="P7" s="30"/>
      <c r="T7" s="6">
        <v>15</v>
      </c>
    </row>
    <row r="8" s="6" customFormat="1" customHeight="1" spans="1:20">
      <c r="A8" s="17">
        <v>6</v>
      </c>
      <c r="B8" s="17" t="s">
        <v>46</v>
      </c>
      <c r="C8" s="17" t="s">
        <v>19</v>
      </c>
      <c r="D8" s="61" t="s">
        <v>47</v>
      </c>
      <c r="E8" s="4" t="str">
        <f t="shared" si="0"/>
        <v>正确</v>
      </c>
      <c r="F8" s="18">
        <f ca="1" t="shared" si="1"/>
        <v>99</v>
      </c>
      <c r="G8" s="18" t="str">
        <f t="shared" si="2"/>
        <v>1925/06/09</v>
      </c>
      <c r="H8" s="17" t="s">
        <v>44</v>
      </c>
      <c r="I8" s="33" t="s">
        <v>48</v>
      </c>
      <c r="J8" s="17">
        <v>13461924649</v>
      </c>
      <c r="K8" s="28" t="s">
        <v>49</v>
      </c>
      <c r="L8" s="29"/>
      <c r="M8" s="30"/>
      <c r="N8" s="30"/>
      <c r="O8" s="30"/>
      <c r="P8" s="30"/>
      <c r="T8" s="6">
        <v>18</v>
      </c>
    </row>
    <row r="9" s="6" customFormat="1" customHeight="1" spans="1:20">
      <c r="A9" s="17">
        <v>7</v>
      </c>
      <c r="B9" s="17" t="s">
        <v>50</v>
      </c>
      <c r="C9" s="17" t="s">
        <v>32</v>
      </c>
      <c r="D9" s="61" t="s">
        <v>51</v>
      </c>
      <c r="E9" s="4" t="str">
        <f t="shared" si="0"/>
        <v>正确</v>
      </c>
      <c r="F9" s="18">
        <f ca="1" t="shared" si="1"/>
        <v>97</v>
      </c>
      <c r="G9" s="18" t="str">
        <f t="shared" si="2"/>
        <v>1927/08/14</v>
      </c>
      <c r="H9" s="17" t="s">
        <v>52</v>
      </c>
      <c r="I9" s="17" t="s">
        <v>53</v>
      </c>
      <c r="J9" s="17">
        <v>15628499313</v>
      </c>
      <c r="K9" s="28"/>
      <c r="L9" s="29"/>
      <c r="M9" s="30" t="s">
        <v>54</v>
      </c>
      <c r="N9" s="30" t="s">
        <v>55</v>
      </c>
      <c r="O9" s="30" t="s">
        <v>56</v>
      </c>
      <c r="P9" s="30" t="s">
        <v>52</v>
      </c>
      <c r="T9" s="39">
        <v>7</v>
      </c>
    </row>
    <row r="10" s="6" customFormat="1" customHeight="1" spans="1:20">
      <c r="A10" s="17">
        <v>8</v>
      </c>
      <c r="B10" s="17" t="s">
        <v>57</v>
      </c>
      <c r="C10" s="17" t="s">
        <v>32</v>
      </c>
      <c r="D10" s="61" t="s">
        <v>58</v>
      </c>
      <c r="E10" s="4" t="str">
        <f t="shared" si="0"/>
        <v>正确</v>
      </c>
      <c r="F10" s="18">
        <f ca="1" t="shared" si="1"/>
        <v>101</v>
      </c>
      <c r="G10" s="18" t="str">
        <f t="shared" si="2"/>
        <v>1923/08/02</v>
      </c>
      <c r="H10" s="17" t="s">
        <v>44</v>
      </c>
      <c r="I10" s="17" t="s">
        <v>59</v>
      </c>
      <c r="J10" s="17">
        <v>15036220861</v>
      </c>
      <c r="K10" s="28" t="s">
        <v>60</v>
      </c>
      <c r="L10" s="29"/>
      <c r="M10" s="30"/>
      <c r="N10" s="30"/>
      <c r="O10" s="30"/>
      <c r="P10" s="30"/>
      <c r="T10" s="6">
        <v>25</v>
      </c>
    </row>
    <row r="11" s="6" customFormat="1" customHeight="1" spans="1:20">
      <c r="A11" s="17">
        <v>9</v>
      </c>
      <c r="B11" s="17" t="s">
        <v>61</v>
      </c>
      <c r="C11" s="17" t="s">
        <v>19</v>
      </c>
      <c r="D11" s="17" t="s">
        <v>62</v>
      </c>
      <c r="E11" s="4" t="str">
        <f t="shared" si="0"/>
        <v>正确</v>
      </c>
      <c r="F11" s="18">
        <f ca="1" t="shared" si="1"/>
        <v>98</v>
      </c>
      <c r="G11" s="18" t="str">
        <f t="shared" si="2"/>
        <v>1926/07/23</v>
      </c>
      <c r="H11" s="17" t="s">
        <v>44</v>
      </c>
      <c r="I11" s="61" t="s">
        <v>63</v>
      </c>
      <c r="J11" s="17"/>
      <c r="K11" s="28" t="s">
        <v>35</v>
      </c>
      <c r="L11" s="29"/>
      <c r="M11" s="30"/>
      <c r="N11" s="30"/>
      <c r="O11" s="30"/>
      <c r="P11" s="30"/>
      <c r="T11" s="6">
        <v>26</v>
      </c>
    </row>
    <row r="12" s="6" customFormat="1" customHeight="1" spans="1:20">
      <c r="A12" s="17">
        <v>10</v>
      </c>
      <c r="B12" s="17" t="s">
        <v>64</v>
      </c>
      <c r="C12" s="17" t="s">
        <v>32</v>
      </c>
      <c r="D12" s="61" t="s">
        <v>65</v>
      </c>
      <c r="E12" s="4" t="str">
        <f t="shared" si="0"/>
        <v>正确</v>
      </c>
      <c r="F12" s="18">
        <f ca="1" t="shared" si="1"/>
        <v>97</v>
      </c>
      <c r="G12" s="18" t="str">
        <f t="shared" si="2"/>
        <v>1927/04/18</v>
      </c>
      <c r="H12" s="17" t="s">
        <v>66</v>
      </c>
      <c r="I12" s="61" t="s">
        <v>67</v>
      </c>
      <c r="J12" s="17">
        <v>13838713845</v>
      </c>
      <c r="K12" s="28" t="s">
        <v>68</v>
      </c>
      <c r="L12" s="29"/>
      <c r="M12" s="30"/>
      <c r="N12" s="30"/>
      <c r="O12" s="30"/>
      <c r="P12" s="30"/>
      <c r="T12" s="6">
        <v>30</v>
      </c>
    </row>
    <row r="13" s="6" customFormat="1" customHeight="1" spans="1:20">
      <c r="A13" s="17">
        <v>11</v>
      </c>
      <c r="B13" s="17" t="s">
        <v>69</v>
      </c>
      <c r="C13" s="17" t="s">
        <v>19</v>
      </c>
      <c r="D13" s="61" t="s">
        <v>70</v>
      </c>
      <c r="E13" s="4" t="str">
        <f t="shared" si="0"/>
        <v>正确</v>
      </c>
      <c r="F13" s="18">
        <f ca="1" t="shared" si="1"/>
        <v>100</v>
      </c>
      <c r="G13" s="18" t="str">
        <f t="shared" si="2"/>
        <v>1924/12/21</v>
      </c>
      <c r="H13" s="17" t="s">
        <v>66</v>
      </c>
      <c r="I13" s="61" t="s">
        <v>71</v>
      </c>
      <c r="J13" s="17">
        <v>13849707680</v>
      </c>
      <c r="K13" s="28" t="s">
        <v>72</v>
      </c>
      <c r="L13" s="29"/>
      <c r="M13" s="30"/>
      <c r="N13" s="30"/>
      <c r="O13" s="30"/>
      <c r="P13" s="30"/>
      <c r="T13" s="6">
        <v>43</v>
      </c>
    </row>
    <row r="14" s="6" customFormat="1" customHeight="1" spans="1:20">
      <c r="A14" s="17">
        <v>12</v>
      </c>
      <c r="B14" s="17" t="s">
        <v>73</v>
      </c>
      <c r="C14" s="17" t="s">
        <v>19</v>
      </c>
      <c r="D14" s="61" t="s">
        <v>74</v>
      </c>
      <c r="E14" s="4" t="str">
        <f t="shared" si="0"/>
        <v>正确</v>
      </c>
      <c r="F14" s="18">
        <f ca="1" t="shared" si="1"/>
        <v>97</v>
      </c>
      <c r="G14" s="18" t="str">
        <f t="shared" si="2"/>
        <v>1927/09/14</v>
      </c>
      <c r="H14" s="17" t="s">
        <v>75</v>
      </c>
      <c r="I14" s="61" t="s">
        <v>76</v>
      </c>
      <c r="J14" s="17">
        <v>15537708836</v>
      </c>
      <c r="K14" s="28" t="s">
        <v>35</v>
      </c>
      <c r="L14" s="29"/>
      <c r="M14" s="30"/>
      <c r="N14" s="30"/>
      <c r="O14" s="30"/>
      <c r="P14" s="30"/>
      <c r="T14" s="6">
        <v>48</v>
      </c>
    </row>
    <row r="15" s="7" customFormat="1" customHeight="1" spans="1:21">
      <c r="A15" s="17">
        <v>13</v>
      </c>
      <c r="B15" s="18" t="s">
        <v>77</v>
      </c>
      <c r="C15" s="18" t="s">
        <v>32</v>
      </c>
      <c r="D15" s="62" t="s">
        <v>78</v>
      </c>
      <c r="E15" s="4" t="str">
        <f t="shared" si="0"/>
        <v>正确</v>
      </c>
      <c r="F15" s="18">
        <f ca="1" t="shared" si="1"/>
        <v>106</v>
      </c>
      <c r="G15" s="18" t="str">
        <f t="shared" si="2"/>
        <v>1918/12/15</v>
      </c>
      <c r="H15" s="17" t="s">
        <v>79</v>
      </c>
      <c r="I15" s="18" t="s">
        <v>80</v>
      </c>
      <c r="J15" s="18">
        <v>13569203990</v>
      </c>
      <c r="K15" s="28"/>
      <c r="L15" s="29"/>
      <c r="M15" s="30" t="s">
        <v>81</v>
      </c>
      <c r="N15" s="30" t="s">
        <v>55</v>
      </c>
      <c r="O15" s="30">
        <v>13569203990</v>
      </c>
      <c r="P15" s="34" t="s">
        <v>79</v>
      </c>
      <c r="R15" s="6"/>
      <c r="S15" s="6"/>
      <c r="T15" s="39">
        <v>13</v>
      </c>
      <c r="U15" s="6"/>
    </row>
    <row r="16" s="6" customFormat="1" customHeight="1" spans="1:20">
      <c r="A16" s="17">
        <v>14</v>
      </c>
      <c r="B16" s="17" t="s">
        <v>82</v>
      </c>
      <c r="C16" s="17" t="s">
        <v>32</v>
      </c>
      <c r="D16" s="61" t="s">
        <v>83</v>
      </c>
      <c r="E16" s="4" t="str">
        <f t="shared" si="0"/>
        <v>正确</v>
      </c>
      <c r="F16" s="18">
        <f ca="1" t="shared" si="1"/>
        <v>99</v>
      </c>
      <c r="G16" s="18" t="str">
        <f t="shared" si="2"/>
        <v>1925/08/29</v>
      </c>
      <c r="H16" s="17" t="s">
        <v>79</v>
      </c>
      <c r="I16" s="17" t="s">
        <v>84</v>
      </c>
      <c r="J16" s="17">
        <v>13443148501</v>
      </c>
      <c r="K16" s="28"/>
      <c r="L16" s="29"/>
      <c r="M16" s="30" t="s">
        <v>85</v>
      </c>
      <c r="N16" s="30" t="s">
        <v>55</v>
      </c>
      <c r="O16" s="30">
        <v>13443148501</v>
      </c>
      <c r="P16" s="30" t="s">
        <v>79</v>
      </c>
      <c r="T16" s="39">
        <v>14</v>
      </c>
    </row>
    <row r="17" s="6" customFormat="1" customHeight="1" spans="1:20">
      <c r="A17" s="17">
        <v>15</v>
      </c>
      <c r="B17" s="17" t="s">
        <v>86</v>
      </c>
      <c r="C17" s="17" t="s">
        <v>32</v>
      </c>
      <c r="D17" s="61" t="s">
        <v>87</v>
      </c>
      <c r="E17" s="4" t="str">
        <f t="shared" si="0"/>
        <v>正确</v>
      </c>
      <c r="F17" s="18">
        <f ca="1" t="shared" si="1"/>
        <v>100</v>
      </c>
      <c r="G17" s="18" t="str">
        <f t="shared" si="2"/>
        <v>1924/04/07</v>
      </c>
      <c r="H17" s="17" t="s">
        <v>88</v>
      </c>
      <c r="I17" s="33" t="s">
        <v>89</v>
      </c>
      <c r="J17" s="17">
        <v>13526498752</v>
      </c>
      <c r="K17" s="28"/>
      <c r="L17" s="29"/>
      <c r="M17" s="30" t="s">
        <v>90</v>
      </c>
      <c r="N17" s="30" t="s">
        <v>55</v>
      </c>
      <c r="O17" s="30">
        <v>13526498752</v>
      </c>
      <c r="P17" s="30" t="s">
        <v>88</v>
      </c>
      <c r="T17" s="39">
        <v>15</v>
      </c>
    </row>
    <row r="18" s="6" customFormat="1" customHeight="1" spans="1:20">
      <c r="A18" s="17">
        <v>16</v>
      </c>
      <c r="B18" s="17" t="s">
        <v>91</v>
      </c>
      <c r="C18" s="17" t="s">
        <v>32</v>
      </c>
      <c r="D18" s="61" t="s">
        <v>92</v>
      </c>
      <c r="E18" s="4" t="str">
        <f t="shared" si="0"/>
        <v>正确</v>
      </c>
      <c r="F18" s="18">
        <f ca="1" t="shared" si="1"/>
        <v>104</v>
      </c>
      <c r="G18" s="18" t="str">
        <f t="shared" si="2"/>
        <v>1920/10/26</v>
      </c>
      <c r="H18" s="17" t="s">
        <v>93</v>
      </c>
      <c r="I18" s="61" t="s">
        <v>94</v>
      </c>
      <c r="J18" s="17">
        <v>13409271009</v>
      </c>
      <c r="K18" s="28" t="s">
        <v>35</v>
      </c>
      <c r="L18" s="29"/>
      <c r="M18" s="30"/>
      <c r="N18" s="30"/>
      <c r="O18" s="30"/>
      <c r="P18" s="30"/>
      <c r="T18" s="6">
        <v>69</v>
      </c>
    </row>
    <row r="19" s="6" customFormat="1" customHeight="1" spans="1:20">
      <c r="A19" s="17">
        <v>17</v>
      </c>
      <c r="B19" s="17" t="s">
        <v>95</v>
      </c>
      <c r="C19" s="17" t="s">
        <v>32</v>
      </c>
      <c r="D19" s="61" t="s">
        <v>96</v>
      </c>
      <c r="E19" s="4" t="str">
        <f t="shared" si="0"/>
        <v>正确</v>
      </c>
      <c r="F19" s="18">
        <f ca="1" t="shared" si="1"/>
        <v>99</v>
      </c>
      <c r="G19" s="18" t="str">
        <f t="shared" si="2"/>
        <v>1925/03/11</v>
      </c>
      <c r="H19" s="17" t="s">
        <v>97</v>
      </c>
      <c r="I19" s="61" t="s">
        <v>98</v>
      </c>
      <c r="J19" s="17">
        <v>13891416752</v>
      </c>
      <c r="K19" s="28" t="s">
        <v>35</v>
      </c>
      <c r="L19" s="32"/>
      <c r="M19" s="30"/>
      <c r="N19" s="30"/>
      <c r="O19" s="30"/>
      <c r="P19" s="30"/>
      <c r="T19" s="6">
        <v>71</v>
      </c>
    </row>
    <row r="20" s="6" customFormat="1" customHeight="1" spans="1:20">
      <c r="A20" s="17">
        <v>18</v>
      </c>
      <c r="B20" s="17" t="s">
        <v>99</v>
      </c>
      <c r="C20" s="17" t="s">
        <v>32</v>
      </c>
      <c r="D20" s="61" t="s">
        <v>100</v>
      </c>
      <c r="E20" s="4" t="str">
        <f t="shared" si="0"/>
        <v>正确</v>
      </c>
      <c r="F20" s="18">
        <f ca="1" t="shared" si="1"/>
        <v>100</v>
      </c>
      <c r="G20" s="18" t="str">
        <f t="shared" si="2"/>
        <v>1924/09/29</v>
      </c>
      <c r="H20" s="17" t="s">
        <v>101</v>
      </c>
      <c r="I20" s="17" t="s">
        <v>102</v>
      </c>
      <c r="J20" s="17">
        <v>15515780331</v>
      </c>
      <c r="K20" s="28"/>
      <c r="L20" s="29"/>
      <c r="M20" s="30" t="s">
        <v>103</v>
      </c>
      <c r="N20" s="30" t="s">
        <v>55</v>
      </c>
      <c r="O20" s="30">
        <v>15515780331</v>
      </c>
      <c r="P20" s="30" t="s">
        <v>101</v>
      </c>
      <c r="T20" s="39">
        <v>18</v>
      </c>
    </row>
    <row r="21" s="6" customFormat="1" customHeight="1" spans="1:20">
      <c r="A21" s="17">
        <v>19</v>
      </c>
      <c r="B21" s="17" t="s">
        <v>104</v>
      </c>
      <c r="C21" s="17" t="s">
        <v>32</v>
      </c>
      <c r="D21" s="61" t="s">
        <v>105</v>
      </c>
      <c r="E21" s="4" t="str">
        <f t="shared" si="0"/>
        <v>正确</v>
      </c>
      <c r="F21" s="18">
        <f ca="1" t="shared" si="1"/>
        <v>98</v>
      </c>
      <c r="G21" s="18" t="str">
        <f t="shared" si="2"/>
        <v>1926/04/27</v>
      </c>
      <c r="H21" s="17" t="s">
        <v>101</v>
      </c>
      <c r="I21" s="17" t="s">
        <v>106</v>
      </c>
      <c r="J21" s="17" t="s">
        <v>107</v>
      </c>
      <c r="K21" s="28" t="s">
        <v>108</v>
      </c>
      <c r="L21" s="29"/>
      <c r="M21" s="30" t="s">
        <v>109</v>
      </c>
      <c r="N21" s="30" t="s">
        <v>55</v>
      </c>
      <c r="O21" s="30" t="s">
        <v>107</v>
      </c>
      <c r="P21" s="30" t="s">
        <v>101</v>
      </c>
      <c r="T21" s="6">
        <v>75</v>
      </c>
    </row>
    <row r="22" s="6" customFormat="1" customHeight="1" spans="1:20">
      <c r="A22" s="17">
        <v>20</v>
      </c>
      <c r="B22" s="17" t="s">
        <v>110</v>
      </c>
      <c r="C22" s="17" t="s">
        <v>32</v>
      </c>
      <c r="D22" s="61" t="s">
        <v>111</v>
      </c>
      <c r="E22" s="4" t="str">
        <f t="shared" si="0"/>
        <v>正确</v>
      </c>
      <c r="F22" s="18">
        <f ca="1" t="shared" si="1"/>
        <v>102</v>
      </c>
      <c r="G22" s="18" t="str">
        <f t="shared" si="2"/>
        <v>1922/06/13</v>
      </c>
      <c r="H22" s="17" t="s">
        <v>112</v>
      </c>
      <c r="I22" s="17" t="s">
        <v>113</v>
      </c>
      <c r="J22" s="17">
        <v>18437788251</v>
      </c>
      <c r="K22" s="28"/>
      <c r="L22" s="29"/>
      <c r="M22" s="30" t="s">
        <v>114</v>
      </c>
      <c r="N22" s="30" t="s">
        <v>55</v>
      </c>
      <c r="O22" s="30">
        <v>18437788251</v>
      </c>
      <c r="P22" s="30" t="s">
        <v>112</v>
      </c>
      <c r="T22" s="39">
        <v>20</v>
      </c>
    </row>
    <row r="23" s="6" customFormat="1" customHeight="1" spans="1:20">
      <c r="A23" s="17">
        <v>21</v>
      </c>
      <c r="B23" s="17" t="s">
        <v>115</v>
      </c>
      <c r="C23" s="17" t="s">
        <v>19</v>
      </c>
      <c r="D23" s="61" t="s">
        <v>116</v>
      </c>
      <c r="E23" s="4" t="str">
        <f t="shared" si="0"/>
        <v>正确</v>
      </c>
      <c r="F23" s="18">
        <f ca="1" t="shared" si="1"/>
        <v>103</v>
      </c>
      <c r="G23" s="18" t="str">
        <f t="shared" si="2"/>
        <v>1921/02/16</v>
      </c>
      <c r="H23" s="17" t="s">
        <v>117</v>
      </c>
      <c r="I23" s="61" t="s">
        <v>118</v>
      </c>
      <c r="J23" s="17">
        <v>13838761237</v>
      </c>
      <c r="K23" s="28" t="s">
        <v>35</v>
      </c>
      <c r="L23" s="31"/>
      <c r="M23" s="30"/>
      <c r="N23" s="30"/>
      <c r="O23" s="30"/>
      <c r="P23" s="30"/>
      <c r="T23" s="6">
        <v>77</v>
      </c>
    </row>
    <row r="24" s="6" customFormat="1" customHeight="1" spans="1:20">
      <c r="A24" s="17">
        <v>22</v>
      </c>
      <c r="B24" s="17" t="s">
        <v>119</v>
      </c>
      <c r="C24" s="17" t="s">
        <v>19</v>
      </c>
      <c r="D24" s="61" t="s">
        <v>120</v>
      </c>
      <c r="E24" s="4" t="str">
        <f t="shared" si="0"/>
        <v>正确</v>
      </c>
      <c r="F24" s="18">
        <f ca="1" t="shared" si="1"/>
        <v>98</v>
      </c>
      <c r="G24" s="18" t="str">
        <f t="shared" si="2"/>
        <v>1926/03/26</v>
      </c>
      <c r="H24" s="17" t="s">
        <v>117</v>
      </c>
      <c r="I24" s="61" t="s">
        <v>121</v>
      </c>
      <c r="J24" s="17">
        <v>15938482738</v>
      </c>
      <c r="K24" s="28" t="s">
        <v>35</v>
      </c>
      <c r="L24" s="29"/>
      <c r="M24" s="30"/>
      <c r="N24" s="30"/>
      <c r="O24" s="30"/>
      <c r="P24" s="30"/>
      <c r="T24" s="6">
        <v>78</v>
      </c>
    </row>
    <row r="25" s="6" customFormat="1" customHeight="1" spans="1:20">
      <c r="A25" s="17">
        <v>23</v>
      </c>
      <c r="B25" s="17" t="s">
        <v>122</v>
      </c>
      <c r="C25" s="17" t="s">
        <v>32</v>
      </c>
      <c r="D25" s="61" t="s">
        <v>123</v>
      </c>
      <c r="E25" s="4" t="str">
        <f t="shared" si="0"/>
        <v>正确</v>
      </c>
      <c r="F25" s="18">
        <f ca="1" t="shared" si="1"/>
        <v>97</v>
      </c>
      <c r="G25" s="18" t="str">
        <f t="shared" si="2"/>
        <v>1927/09/16</v>
      </c>
      <c r="H25" s="17" t="s">
        <v>124</v>
      </c>
      <c r="I25" s="33" t="s">
        <v>125</v>
      </c>
      <c r="J25" s="17">
        <v>15565774346</v>
      </c>
      <c r="K25" s="28" t="s">
        <v>35</v>
      </c>
      <c r="L25" s="31"/>
      <c r="M25" s="30"/>
      <c r="N25" s="30"/>
      <c r="O25" s="30"/>
      <c r="P25" s="30"/>
      <c r="T25" s="6">
        <v>79</v>
      </c>
    </row>
    <row r="26" s="6" customFormat="1" customHeight="1" spans="1:20">
      <c r="A26" s="17">
        <v>24</v>
      </c>
      <c r="B26" s="17" t="s">
        <v>126</v>
      </c>
      <c r="C26" s="17" t="s">
        <v>32</v>
      </c>
      <c r="D26" s="61" t="s">
        <v>127</v>
      </c>
      <c r="E26" s="4" t="str">
        <f t="shared" si="0"/>
        <v>正确</v>
      </c>
      <c r="F26" s="18">
        <f ca="1" t="shared" si="1"/>
        <v>102</v>
      </c>
      <c r="G26" s="18" t="str">
        <f t="shared" si="2"/>
        <v>1922/09/08</v>
      </c>
      <c r="H26" s="17" t="s">
        <v>124</v>
      </c>
      <c r="I26" s="61" t="s">
        <v>128</v>
      </c>
      <c r="J26" s="17">
        <v>13271578202</v>
      </c>
      <c r="K26" s="28" t="s">
        <v>129</v>
      </c>
      <c r="L26" s="29"/>
      <c r="M26" s="30"/>
      <c r="N26" s="30"/>
      <c r="O26" s="30"/>
      <c r="P26" s="30"/>
      <c r="T26" s="6">
        <v>80</v>
      </c>
    </row>
    <row r="27" s="6" customFormat="1" customHeight="1" spans="1:20">
      <c r="A27" s="17">
        <v>25</v>
      </c>
      <c r="B27" s="17" t="s">
        <v>130</v>
      </c>
      <c r="C27" s="17" t="s">
        <v>19</v>
      </c>
      <c r="D27" s="17" t="s">
        <v>131</v>
      </c>
      <c r="E27" s="4" t="str">
        <f t="shared" si="0"/>
        <v>正确</v>
      </c>
      <c r="F27" s="18">
        <f ca="1" t="shared" si="1"/>
        <v>101</v>
      </c>
      <c r="G27" s="18" t="str">
        <f t="shared" si="2"/>
        <v>1923/03/15</v>
      </c>
      <c r="H27" s="17" t="s">
        <v>132</v>
      </c>
      <c r="I27" s="17" t="s">
        <v>133</v>
      </c>
      <c r="J27" s="17">
        <v>15037728456</v>
      </c>
      <c r="K27" s="17"/>
      <c r="L27" s="29"/>
      <c r="M27" s="30" t="s">
        <v>134</v>
      </c>
      <c r="N27" s="30" t="s">
        <v>30</v>
      </c>
      <c r="O27" s="30">
        <v>15037728456</v>
      </c>
      <c r="P27" s="30" t="s">
        <v>132</v>
      </c>
      <c r="T27" s="39">
        <v>25</v>
      </c>
    </row>
    <row r="28" s="6" customFormat="1" customHeight="1" spans="1:20">
      <c r="A28" s="17">
        <v>26</v>
      </c>
      <c r="B28" s="17" t="s">
        <v>135</v>
      </c>
      <c r="C28" s="17" t="s">
        <v>32</v>
      </c>
      <c r="D28" s="61" t="s">
        <v>136</v>
      </c>
      <c r="E28" s="4" t="str">
        <f t="shared" si="0"/>
        <v>正确</v>
      </c>
      <c r="F28" s="18">
        <f ca="1" t="shared" si="1"/>
        <v>102</v>
      </c>
      <c r="G28" s="18" t="str">
        <f t="shared" si="2"/>
        <v>1922/08/24</v>
      </c>
      <c r="H28" s="17" t="s">
        <v>137</v>
      </c>
      <c r="I28" s="17" t="s">
        <v>138</v>
      </c>
      <c r="J28" s="17">
        <v>15872703189</v>
      </c>
      <c r="K28" s="28"/>
      <c r="L28" s="29"/>
      <c r="M28" s="30" t="s">
        <v>139</v>
      </c>
      <c r="N28" s="30" t="s">
        <v>55</v>
      </c>
      <c r="O28" s="30">
        <v>15872703189</v>
      </c>
      <c r="P28" s="30" t="s">
        <v>137</v>
      </c>
      <c r="T28" s="39">
        <v>26</v>
      </c>
    </row>
    <row r="29" s="6" customFormat="1" customHeight="1" spans="1:20">
      <c r="A29" s="17">
        <v>27</v>
      </c>
      <c r="B29" s="17" t="s">
        <v>140</v>
      </c>
      <c r="C29" s="17" t="s">
        <v>32</v>
      </c>
      <c r="D29" s="61" t="s">
        <v>141</v>
      </c>
      <c r="E29" s="4" t="str">
        <f t="shared" si="0"/>
        <v>正确</v>
      </c>
      <c r="F29" s="18">
        <f ca="1" t="shared" si="1"/>
        <v>99</v>
      </c>
      <c r="G29" s="18" t="str">
        <f t="shared" si="2"/>
        <v>1925/07/11</v>
      </c>
      <c r="H29" s="17" t="s">
        <v>142</v>
      </c>
      <c r="I29" s="61" t="s">
        <v>143</v>
      </c>
      <c r="J29" s="17">
        <v>17193678726</v>
      </c>
      <c r="K29" s="28" t="s">
        <v>35</v>
      </c>
      <c r="L29" s="31"/>
      <c r="M29" s="30"/>
      <c r="N29" s="30"/>
      <c r="O29" s="30"/>
      <c r="P29" s="30"/>
      <c r="T29" s="6">
        <v>87</v>
      </c>
    </row>
    <row r="30" s="6" customFormat="1" customHeight="1" spans="1:20">
      <c r="A30" s="17">
        <v>28</v>
      </c>
      <c r="B30" s="17" t="s">
        <v>144</v>
      </c>
      <c r="C30" s="17" t="s">
        <v>19</v>
      </c>
      <c r="D30" s="61" t="s">
        <v>145</v>
      </c>
      <c r="E30" s="4" t="str">
        <f t="shared" si="0"/>
        <v>正确</v>
      </c>
      <c r="F30" s="18">
        <f ca="1" t="shared" si="1"/>
        <v>99</v>
      </c>
      <c r="G30" s="18" t="str">
        <f t="shared" si="2"/>
        <v>1925/12/05</v>
      </c>
      <c r="H30" s="17" t="s">
        <v>146</v>
      </c>
      <c r="I30" s="61" t="s">
        <v>147</v>
      </c>
      <c r="J30" s="17">
        <v>15936141932</v>
      </c>
      <c r="K30" s="28" t="s">
        <v>148</v>
      </c>
      <c r="L30" s="29"/>
      <c r="M30" s="30"/>
      <c r="N30" s="30"/>
      <c r="O30" s="30"/>
      <c r="P30" s="30"/>
      <c r="T30" s="6">
        <v>89</v>
      </c>
    </row>
    <row r="31" s="6" customFormat="1" customHeight="1" spans="1:20">
      <c r="A31" s="17">
        <v>29</v>
      </c>
      <c r="B31" s="17" t="s">
        <v>149</v>
      </c>
      <c r="C31" s="17" t="s">
        <v>32</v>
      </c>
      <c r="D31" s="61" t="s">
        <v>150</v>
      </c>
      <c r="E31" s="4" t="str">
        <f t="shared" si="0"/>
        <v>正确</v>
      </c>
      <c r="F31" s="18">
        <f ca="1" t="shared" si="1"/>
        <v>100</v>
      </c>
      <c r="G31" s="18" t="str">
        <f t="shared" si="2"/>
        <v>1924/02/08</v>
      </c>
      <c r="H31" s="17" t="s">
        <v>146</v>
      </c>
      <c r="I31" s="17" t="s">
        <v>151</v>
      </c>
      <c r="J31" s="17">
        <v>18348020506</v>
      </c>
      <c r="K31" s="28" t="s">
        <v>152</v>
      </c>
      <c r="L31" s="29"/>
      <c r="M31" s="30"/>
      <c r="N31" s="30"/>
      <c r="O31" s="30"/>
      <c r="P31" s="30"/>
      <c r="T31" s="6">
        <v>91</v>
      </c>
    </row>
    <row r="32" s="6" customFormat="1" customHeight="1" spans="1:20">
      <c r="A32" s="17">
        <v>30</v>
      </c>
      <c r="B32" s="17" t="s">
        <v>153</v>
      </c>
      <c r="C32" s="17" t="s">
        <v>32</v>
      </c>
      <c r="D32" s="61" t="s">
        <v>154</v>
      </c>
      <c r="E32" s="4" t="str">
        <f t="shared" si="0"/>
        <v>正确</v>
      </c>
      <c r="F32" s="18">
        <f ca="1" t="shared" si="1"/>
        <v>104</v>
      </c>
      <c r="G32" s="18" t="str">
        <f t="shared" si="2"/>
        <v>1920/07/03</v>
      </c>
      <c r="H32" s="17" t="s">
        <v>155</v>
      </c>
      <c r="I32" s="17" t="s">
        <v>156</v>
      </c>
      <c r="J32" s="17">
        <v>13663059752</v>
      </c>
      <c r="K32" s="28"/>
      <c r="L32" s="29"/>
      <c r="M32" s="30" t="s">
        <v>157</v>
      </c>
      <c r="N32" s="30" t="s">
        <v>55</v>
      </c>
      <c r="O32" s="30">
        <v>13663059752</v>
      </c>
      <c r="P32" s="30" t="s">
        <v>155</v>
      </c>
      <c r="T32" s="39">
        <v>30</v>
      </c>
    </row>
    <row r="33" s="6" customFormat="1" customHeight="1" spans="1:20">
      <c r="A33" s="17">
        <v>31</v>
      </c>
      <c r="B33" s="17" t="s">
        <v>158</v>
      </c>
      <c r="C33" s="17" t="s">
        <v>32</v>
      </c>
      <c r="D33" s="61" t="s">
        <v>159</v>
      </c>
      <c r="E33" s="4" t="str">
        <f t="shared" si="0"/>
        <v>正确</v>
      </c>
      <c r="F33" s="18">
        <f ca="1" t="shared" si="1"/>
        <v>98</v>
      </c>
      <c r="G33" s="18" t="str">
        <f t="shared" si="2"/>
        <v>1926/09/14</v>
      </c>
      <c r="H33" s="17" t="s">
        <v>160</v>
      </c>
      <c r="I33" s="61" t="s">
        <v>161</v>
      </c>
      <c r="J33" s="17">
        <v>13949311507</v>
      </c>
      <c r="K33" s="28" t="s">
        <v>35</v>
      </c>
      <c r="L33" s="29"/>
      <c r="M33" s="30"/>
      <c r="N33" s="30"/>
      <c r="O33" s="30"/>
      <c r="P33" s="30"/>
      <c r="T33" s="6">
        <v>95</v>
      </c>
    </row>
    <row r="34" s="6" customFormat="1" customHeight="1" spans="1:20">
      <c r="A34" s="17">
        <v>32</v>
      </c>
      <c r="B34" s="17" t="s">
        <v>162</v>
      </c>
      <c r="C34" s="17" t="s">
        <v>32</v>
      </c>
      <c r="D34" s="61" t="s">
        <v>163</v>
      </c>
      <c r="E34" s="4" t="str">
        <f t="shared" si="0"/>
        <v>正确</v>
      </c>
      <c r="F34" s="18">
        <f ca="1" t="shared" si="1"/>
        <v>98</v>
      </c>
      <c r="G34" s="18" t="str">
        <f t="shared" si="2"/>
        <v>1926/06/18</v>
      </c>
      <c r="H34" s="17" t="s">
        <v>160</v>
      </c>
      <c r="I34" s="61" t="s">
        <v>164</v>
      </c>
      <c r="J34" s="17">
        <v>13598272672</v>
      </c>
      <c r="K34" s="28" t="s">
        <v>35</v>
      </c>
      <c r="L34" s="35"/>
      <c r="M34" s="30"/>
      <c r="N34" s="30"/>
      <c r="O34" s="30"/>
      <c r="P34" s="30"/>
      <c r="T34" s="6">
        <v>96</v>
      </c>
    </row>
    <row r="35" s="6" customFormat="1" customHeight="1" spans="1:20">
      <c r="A35" s="17">
        <v>33</v>
      </c>
      <c r="B35" s="17" t="s">
        <v>165</v>
      </c>
      <c r="C35" s="17" t="s">
        <v>19</v>
      </c>
      <c r="D35" s="61" t="s">
        <v>166</v>
      </c>
      <c r="E35" s="4" t="str">
        <f t="shared" si="0"/>
        <v>正确</v>
      </c>
      <c r="F35" s="18">
        <f ca="1" t="shared" si="1"/>
        <v>98</v>
      </c>
      <c r="G35" s="18" t="str">
        <f t="shared" si="2"/>
        <v>1926/12/08</v>
      </c>
      <c r="H35" s="17" t="s">
        <v>160</v>
      </c>
      <c r="I35" s="61" t="s">
        <v>167</v>
      </c>
      <c r="J35" s="17">
        <v>18638460205</v>
      </c>
      <c r="K35" s="28" t="s">
        <v>68</v>
      </c>
      <c r="L35" s="29"/>
      <c r="M35" s="30"/>
      <c r="N35" s="30"/>
      <c r="O35" s="30"/>
      <c r="P35" s="30"/>
      <c r="T35" s="6">
        <v>98</v>
      </c>
    </row>
    <row r="36" s="6" customFormat="1" customHeight="1" spans="1:20">
      <c r="A36" s="17">
        <v>34</v>
      </c>
      <c r="B36" s="17" t="s">
        <v>168</v>
      </c>
      <c r="C36" s="17" t="s">
        <v>32</v>
      </c>
      <c r="D36" s="61" t="s">
        <v>169</v>
      </c>
      <c r="E36" s="4" t="str">
        <f t="shared" si="0"/>
        <v>正确</v>
      </c>
      <c r="F36" s="18">
        <f ca="1" t="shared" si="1"/>
        <v>98</v>
      </c>
      <c r="G36" s="18" t="str">
        <f t="shared" si="2"/>
        <v>1926/04/18</v>
      </c>
      <c r="H36" s="17" t="s">
        <v>170</v>
      </c>
      <c r="I36" s="33" t="s">
        <v>171</v>
      </c>
      <c r="J36" s="17">
        <v>18503773269</v>
      </c>
      <c r="K36" s="28" t="s">
        <v>68</v>
      </c>
      <c r="L36" s="29"/>
      <c r="M36" s="30"/>
      <c r="N36" s="30"/>
      <c r="O36" s="30"/>
      <c r="P36" s="30"/>
      <c r="T36" s="6">
        <v>99</v>
      </c>
    </row>
    <row r="37" s="6" customFormat="1" customHeight="1" spans="1:20">
      <c r="A37" s="17">
        <v>35</v>
      </c>
      <c r="B37" s="17" t="s">
        <v>172</v>
      </c>
      <c r="C37" s="17" t="s">
        <v>32</v>
      </c>
      <c r="D37" s="61" t="s">
        <v>173</v>
      </c>
      <c r="E37" s="4" t="str">
        <f t="shared" si="0"/>
        <v>正确</v>
      </c>
      <c r="F37" s="18">
        <f ca="1" t="shared" si="1"/>
        <v>100</v>
      </c>
      <c r="G37" s="18" t="str">
        <f t="shared" si="2"/>
        <v>1924/11/02</v>
      </c>
      <c r="H37" s="17" t="s">
        <v>170</v>
      </c>
      <c r="I37" s="61" t="s">
        <v>174</v>
      </c>
      <c r="J37" s="17">
        <v>15517738491</v>
      </c>
      <c r="K37" s="28" t="s">
        <v>35</v>
      </c>
      <c r="L37" s="29"/>
      <c r="M37" s="30"/>
      <c r="N37" s="30"/>
      <c r="O37" s="30"/>
      <c r="P37" s="30"/>
      <c r="T37" s="6">
        <v>100</v>
      </c>
    </row>
    <row r="38" s="6" customFormat="1" customHeight="1" spans="1:20">
      <c r="A38" s="17">
        <v>36</v>
      </c>
      <c r="B38" s="17" t="s">
        <v>175</v>
      </c>
      <c r="C38" s="17" t="s">
        <v>32</v>
      </c>
      <c r="D38" s="61" t="s">
        <v>176</v>
      </c>
      <c r="E38" s="4" t="str">
        <f t="shared" si="0"/>
        <v>正确</v>
      </c>
      <c r="F38" s="18">
        <f ca="1" t="shared" si="1"/>
        <v>97</v>
      </c>
      <c r="G38" s="18" t="str">
        <f t="shared" si="2"/>
        <v>1927/11/11</v>
      </c>
      <c r="H38" s="17" t="s">
        <v>177</v>
      </c>
      <c r="I38" s="61" t="s">
        <v>178</v>
      </c>
      <c r="J38" s="17">
        <v>13598277003</v>
      </c>
      <c r="K38" s="28" t="s">
        <v>179</v>
      </c>
      <c r="L38" s="29"/>
      <c r="M38" s="30"/>
      <c r="N38" s="30"/>
      <c r="O38" s="30"/>
      <c r="P38" s="30"/>
      <c r="T38" s="6">
        <v>103</v>
      </c>
    </row>
    <row r="39" s="6" customFormat="1" customHeight="1" spans="1:20">
      <c r="A39" s="17">
        <v>37</v>
      </c>
      <c r="B39" s="17" t="s">
        <v>180</v>
      </c>
      <c r="C39" s="17" t="s">
        <v>19</v>
      </c>
      <c r="D39" s="61" t="s">
        <v>181</v>
      </c>
      <c r="E39" s="4" t="str">
        <f t="shared" si="0"/>
        <v>正确</v>
      </c>
      <c r="F39" s="18">
        <f ca="1" t="shared" si="1"/>
        <v>101</v>
      </c>
      <c r="G39" s="18" t="str">
        <f t="shared" si="2"/>
        <v>1923/02/16</v>
      </c>
      <c r="H39" s="17" t="s">
        <v>177</v>
      </c>
      <c r="I39" s="61" t="s">
        <v>182</v>
      </c>
      <c r="J39" s="17">
        <v>13037621134</v>
      </c>
      <c r="K39" s="28" t="s">
        <v>35</v>
      </c>
      <c r="L39" s="29"/>
      <c r="M39" s="30"/>
      <c r="N39" s="30"/>
      <c r="O39" s="30"/>
      <c r="P39" s="30"/>
      <c r="T39" s="6">
        <v>104</v>
      </c>
    </row>
    <row r="40" s="6" customFormat="1" customHeight="1" spans="1:20">
      <c r="A40" s="17">
        <v>38</v>
      </c>
      <c r="B40" s="17" t="s">
        <v>183</v>
      </c>
      <c r="C40" s="17" t="s">
        <v>32</v>
      </c>
      <c r="D40" s="61" t="s">
        <v>184</v>
      </c>
      <c r="E40" s="4" t="str">
        <f t="shared" si="0"/>
        <v>正确</v>
      </c>
      <c r="F40" s="18">
        <f ca="1" t="shared" si="1"/>
        <v>105</v>
      </c>
      <c r="G40" s="18" t="str">
        <f t="shared" si="2"/>
        <v>1919/06/03</v>
      </c>
      <c r="H40" s="17" t="s">
        <v>185</v>
      </c>
      <c r="I40" s="61" t="s">
        <v>186</v>
      </c>
      <c r="J40" s="17">
        <v>18737794192</v>
      </c>
      <c r="K40" s="28" t="s">
        <v>35</v>
      </c>
      <c r="L40" s="31"/>
      <c r="M40" s="30"/>
      <c r="N40" s="30"/>
      <c r="O40" s="30"/>
      <c r="P40" s="30"/>
      <c r="T40" s="6">
        <v>105</v>
      </c>
    </row>
    <row r="41" s="6" customFormat="1" customHeight="1" spans="1:20">
      <c r="A41" s="17">
        <v>39</v>
      </c>
      <c r="B41" s="17" t="s">
        <v>187</v>
      </c>
      <c r="C41" s="17" t="s">
        <v>32</v>
      </c>
      <c r="D41" s="61" t="s">
        <v>188</v>
      </c>
      <c r="E41" s="4" t="str">
        <f t="shared" si="0"/>
        <v>正确</v>
      </c>
      <c r="F41" s="18">
        <f ca="1" t="shared" si="1"/>
        <v>105</v>
      </c>
      <c r="G41" s="18" t="str">
        <f t="shared" si="2"/>
        <v>1919/12/20</v>
      </c>
      <c r="H41" s="17" t="s">
        <v>189</v>
      </c>
      <c r="I41" s="61" t="s">
        <v>190</v>
      </c>
      <c r="J41" s="17">
        <v>15139014370</v>
      </c>
      <c r="K41" s="28" t="s">
        <v>72</v>
      </c>
      <c r="L41" s="29"/>
      <c r="M41" s="30"/>
      <c r="N41" s="30"/>
      <c r="O41" s="30"/>
      <c r="P41" s="30"/>
      <c r="T41" s="6">
        <v>106</v>
      </c>
    </row>
    <row r="42" s="6" customFormat="1" customHeight="1" spans="1:20">
      <c r="A42" s="17">
        <v>40</v>
      </c>
      <c r="B42" s="17" t="s">
        <v>191</v>
      </c>
      <c r="C42" s="17" t="s">
        <v>32</v>
      </c>
      <c r="D42" s="61" t="s">
        <v>192</v>
      </c>
      <c r="E42" s="4" t="str">
        <f t="shared" si="0"/>
        <v>正确</v>
      </c>
      <c r="F42" s="18">
        <f ca="1" t="shared" si="1"/>
        <v>101</v>
      </c>
      <c r="G42" s="18" t="str">
        <f t="shared" si="2"/>
        <v>1923/02/12</v>
      </c>
      <c r="H42" s="17" t="s">
        <v>189</v>
      </c>
      <c r="I42" s="61" t="s">
        <v>193</v>
      </c>
      <c r="J42" s="17">
        <v>18871987237</v>
      </c>
      <c r="K42" s="28" t="s">
        <v>35</v>
      </c>
      <c r="L42" s="31"/>
      <c r="M42" s="30"/>
      <c r="N42" s="30"/>
      <c r="O42" s="30"/>
      <c r="P42" s="30"/>
      <c r="T42" s="6">
        <v>107</v>
      </c>
    </row>
    <row r="43" s="6" customFormat="1" customHeight="1" spans="1:20">
      <c r="A43" s="17">
        <v>41</v>
      </c>
      <c r="B43" s="17" t="s">
        <v>194</v>
      </c>
      <c r="C43" s="17" t="s">
        <v>32</v>
      </c>
      <c r="D43" s="17" t="s">
        <v>195</v>
      </c>
      <c r="E43" s="4" t="str">
        <f t="shared" si="0"/>
        <v>正确</v>
      </c>
      <c r="F43" s="18">
        <f ca="1" t="shared" si="1"/>
        <v>101</v>
      </c>
      <c r="G43" s="18" t="str">
        <f t="shared" si="2"/>
        <v>1923/03/11</v>
      </c>
      <c r="H43" s="17" t="s">
        <v>196</v>
      </c>
      <c r="I43" s="17" t="s">
        <v>197</v>
      </c>
      <c r="J43" s="17">
        <v>13673622360</v>
      </c>
      <c r="K43" s="28" t="s">
        <v>198</v>
      </c>
      <c r="L43" s="29"/>
      <c r="M43" s="30" t="s">
        <v>199</v>
      </c>
      <c r="N43" s="30" t="s">
        <v>200</v>
      </c>
      <c r="O43" s="30">
        <v>13673622360</v>
      </c>
      <c r="P43" s="30" t="s">
        <v>196</v>
      </c>
      <c r="T43" s="6">
        <v>108</v>
      </c>
    </row>
    <row r="44" s="6" customFormat="1" customHeight="1" spans="1:20">
      <c r="A44" s="17">
        <v>42</v>
      </c>
      <c r="B44" s="17" t="s">
        <v>201</v>
      </c>
      <c r="C44" s="17" t="s">
        <v>32</v>
      </c>
      <c r="D44" s="61" t="s">
        <v>202</v>
      </c>
      <c r="E44" s="4" t="str">
        <f t="shared" si="0"/>
        <v>正确</v>
      </c>
      <c r="F44" s="18">
        <f ca="1" t="shared" si="1"/>
        <v>99</v>
      </c>
      <c r="G44" s="18" t="str">
        <f t="shared" si="2"/>
        <v>1925/02/27</v>
      </c>
      <c r="H44" s="17" t="s">
        <v>203</v>
      </c>
      <c r="I44" s="61" t="s">
        <v>204</v>
      </c>
      <c r="J44" s="17">
        <v>13938994637</v>
      </c>
      <c r="K44" s="28" t="s">
        <v>148</v>
      </c>
      <c r="L44" s="29"/>
      <c r="M44" s="30"/>
      <c r="N44" s="30"/>
      <c r="O44" s="30"/>
      <c r="P44" s="30"/>
      <c r="T44" s="6">
        <v>109</v>
      </c>
    </row>
    <row r="45" s="6" customFormat="1" customHeight="1" spans="1:20">
      <c r="A45" s="17">
        <v>43</v>
      </c>
      <c r="B45" s="17" t="s">
        <v>205</v>
      </c>
      <c r="C45" s="17" t="s">
        <v>32</v>
      </c>
      <c r="D45" s="63" t="s">
        <v>206</v>
      </c>
      <c r="E45" s="4" t="str">
        <f t="shared" si="0"/>
        <v>正确</v>
      </c>
      <c r="F45" s="18">
        <f ca="1" t="shared" si="1"/>
        <v>98</v>
      </c>
      <c r="G45" s="18" t="str">
        <f t="shared" si="2"/>
        <v>1926/04/02</v>
      </c>
      <c r="H45" s="17" t="s">
        <v>207</v>
      </c>
      <c r="I45" s="18" t="s">
        <v>208</v>
      </c>
      <c r="J45" s="17">
        <v>18538962287</v>
      </c>
      <c r="K45" s="28"/>
      <c r="L45" s="29"/>
      <c r="M45" s="30" t="s">
        <v>209</v>
      </c>
      <c r="N45" s="30" t="s">
        <v>55</v>
      </c>
      <c r="O45" s="30">
        <v>18538962287</v>
      </c>
      <c r="P45" s="30" t="s">
        <v>207</v>
      </c>
      <c r="T45" s="39">
        <v>43</v>
      </c>
    </row>
    <row r="46" s="6" customFormat="1" customHeight="1" spans="1:20">
      <c r="A46" s="17">
        <v>44</v>
      </c>
      <c r="B46" s="17" t="s">
        <v>210</v>
      </c>
      <c r="C46" s="17" t="s">
        <v>32</v>
      </c>
      <c r="D46" s="19" t="s">
        <v>211</v>
      </c>
      <c r="E46" s="4" t="str">
        <f t="shared" si="0"/>
        <v>正确</v>
      </c>
      <c r="F46" s="18">
        <f ca="1" t="shared" si="1"/>
        <v>100</v>
      </c>
      <c r="G46" s="18" t="str">
        <f t="shared" si="2"/>
        <v>1924/01/06</v>
      </c>
      <c r="H46" s="17" t="s">
        <v>203</v>
      </c>
      <c r="I46" s="61" t="s">
        <v>212</v>
      </c>
      <c r="J46" s="17">
        <v>15893515306</v>
      </c>
      <c r="K46" s="28" t="s">
        <v>49</v>
      </c>
      <c r="L46" s="29"/>
      <c r="M46" s="30"/>
      <c r="N46" s="30"/>
      <c r="O46" s="30"/>
      <c r="P46" s="30"/>
      <c r="T46" s="6">
        <v>112</v>
      </c>
    </row>
    <row r="47" s="6" customFormat="1" customHeight="1" spans="1:20">
      <c r="A47" s="17">
        <v>45</v>
      </c>
      <c r="B47" s="17" t="s">
        <v>213</v>
      </c>
      <c r="C47" s="17" t="s">
        <v>32</v>
      </c>
      <c r="D47" s="63" t="s">
        <v>214</v>
      </c>
      <c r="E47" s="4" t="str">
        <f t="shared" si="0"/>
        <v>正确</v>
      </c>
      <c r="F47" s="18">
        <f ca="1" t="shared" si="1"/>
        <v>101</v>
      </c>
      <c r="G47" s="18" t="str">
        <f t="shared" si="2"/>
        <v>1923/12/29</v>
      </c>
      <c r="H47" s="17" t="s">
        <v>203</v>
      </c>
      <c r="I47" s="61" t="s">
        <v>215</v>
      </c>
      <c r="J47" s="17">
        <v>15137753646</v>
      </c>
      <c r="K47" s="28" t="s">
        <v>216</v>
      </c>
      <c r="L47" s="29"/>
      <c r="M47" s="30"/>
      <c r="N47" s="30"/>
      <c r="O47" s="30"/>
      <c r="P47" s="30"/>
      <c r="T47" s="6">
        <v>113</v>
      </c>
    </row>
    <row r="48" s="6" customFormat="1" customHeight="1" spans="1:20">
      <c r="A48" s="17">
        <v>46</v>
      </c>
      <c r="B48" s="17" t="s">
        <v>217</v>
      </c>
      <c r="C48" s="17" t="s">
        <v>32</v>
      </c>
      <c r="D48" s="63" t="s">
        <v>218</v>
      </c>
      <c r="E48" s="4" t="str">
        <f t="shared" si="0"/>
        <v>正确</v>
      </c>
      <c r="F48" s="18">
        <f ca="1" t="shared" si="1"/>
        <v>102</v>
      </c>
      <c r="G48" s="18" t="str">
        <f t="shared" si="2"/>
        <v>1922/12/19</v>
      </c>
      <c r="H48" s="17" t="s">
        <v>219</v>
      </c>
      <c r="I48" s="61" t="s">
        <v>220</v>
      </c>
      <c r="J48" s="17">
        <v>13525658080</v>
      </c>
      <c r="K48" s="28" t="s">
        <v>35</v>
      </c>
      <c r="L48" s="29"/>
      <c r="M48" s="30"/>
      <c r="N48" s="30"/>
      <c r="O48" s="30"/>
      <c r="P48" s="30"/>
      <c r="T48" s="6">
        <v>115</v>
      </c>
    </row>
    <row r="49" s="6" customFormat="1" customHeight="1" spans="1:20">
      <c r="A49" s="17">
        <v>47</v>
      </c>
      <c r="B49" s="17" t="s">
        <v>221</v>
      </c>
      <c r="C49" s="17" t="s">
        <v>32</v>
      </c>
      <c r="D49" s="63" t="s">
        <v>222</v>
      </c>
      <c r="E49" s="4" t="str">
        <f t="shared" si="0"/>
        <v>正确</v>
      </c>
      <c r="F49" s="18">
        <f ca="1" t="shared" si="1"/>
        <v>98</v>
      </c>
      <c r="G49" s="18" t="str">
        <f t="shared" si="2"/>
        <v>1926/11/05</v>
      </c>
      <c r="H49" s="17" t="s">
        <v>223</v>
      </c>
      <c r="I49" s="63" t="s">
        <v>224</v>
      </c>
      <c r="J49" s="17">
        <v>15188469948</v>
      </c>
      <c r="K49" s="28" t="s">
        <v>35</v>
      </c>
      <c r="L49" s="32"/>
      <c r="M49" s="30"/>
      <c r="N49" s="30"/>
      <c r="O49" s="30"/>
      <c r="P49" s="30"/>
      <c r="T49" s="6">
        <v>117</v>
      </c>
    </row>
    <row r="50" s="6" customFormat="1" customHeight="1" spans="1:20">
      <c r="A50" s="17">
        <v>48</v>
      </c>
      <c r="B50" s="17" t="s">
        <v>225</v>
      </c>
      <c r="C50" s="17" t="s">
        <v>32</v>
      </c>
      <c r="D50" s="63" t="s">
        <v>226</v>
      </c>
      <c r="E50" s="4" t="str">
        <f t="shared" si="0"/>
        <v>正确</v>
      </c>
      <c r="F50" s="18">
        <f ca="1" t="shared" si="1"/>
        <v>99</v>
      </c>
      <c r="G50" s="18" t="str">
        <f t="shared" si="2"/>
        <v>1925/12/30</v>
      </c>
      <c r="H50" s="17" t="s">
        <v>227</v>
      </c>
      <c r="I50" s="19" t="s">
        <v>228</v>
      </c>
      <c r="J50" s="17" t="s">
        <v>229</v>
      </c>
      <c r="K50" s="28"/>
      <c r="L50" s="29"/>
      <c r="M50" s="30" t="s">
        <v>230</v>
      </c>
      <c r="N50" s="30" t="s">
        <v>55</v>
      </c>
      <c r="O50" s="30" t="s">
        <v>229</v>
      </c>
      <c r="P50" s="30" t="s">
        <v>227</v>
      </c>
      <c r="T50" s="39">
        <v>48</v>
      </c>
    </row>
    <row r="51" s="6" customFormat="1" customHeight="1" spans="1:20">
      <c r="A51" s="17">
        <v>49</v>
      </c>
      <c r="B51" s="17" t="s">
        <v>231</v>
      </c>
      <c r="C51" s="17" t="s">
        <v>32</v>
      </c>
      <c r="D51" s="63" t="s">
        <v>232</v>
      </c>
      <c r="E51" s="4" t="str">
        <f t="shared" si="0"/>
        <v>正确</v>
      </c>
      <c r="F51" s="18">
        <f ca="1" t="shared" si="1"/>
        <v>97</v>
      </c>
      <c r="G51" s="18" t="str">
        <f t="shared" si="2"/>
        <v>1927/03/15</v>
      </c>
      <c r="H51" s="17" t="s">
        <v>233</v>
      </c>
      <c r="I51" s="19" t="s">
        <v>234</v>
      </c>
      <c r="J51" s="17" t="s">
        <v>235</v>
      </c>
      <c r="K51" s="28"/>
      <c r="L51" s="29"/>
      <c r="M51" s="30" t="s">
        <v>236</v>
      </c>
      <c r="N51" s="30" t="s">
        <v>55</v>
      </c>
      <c r="O51" s="30" t="s">
        <v>235</v>
      </c>
      <c r="P51" s="30" t="s">
        <v>233</v>
      </c>
      <c r="T51" s="39">
        <v>49</v>
      </c>
    </row>
    <row r="52" s="6" customFormat="1" customHeight="1" spans="1:20">
      <c r="A52" s="17">
        <v>50</v>
      </c>
      <c r="B52" s="17" t="s">
        <v>237</v>
      </c>
      <c r="C52" s="17" t="s">
        <v>32</v>
      </c>
      <c r="D52" s="63" t="s">
        <v>238</v>
      </c>
      <c r="E52" s="4" t="str">
        <f t="shared" si="0"/>
        <v>正确</v>
      </c>
      <c r="F52" s="18">
        <f ca="1" t="shared" si="1"/>
        <v>98</v>
      </c>
      <c r="G52" s="18" t="str">
        <f t="shared" si="2"/>
        <v>1926/10/20</v>
      </c>
      <c r="H52" s="17" t="s">
        <v>239</v>
      </c>
      <c r="I52" s="63" t="s">
        <v>240</v>
      </c>
      <c r="J52" s="17">
        <v>15716631816</v>
      </c>
      <c r="K52" s="28" t="s">
        <v>23</v>
      </c>
      <c r="L52" s="29"/>
      <c r="M52" s="30"/>
      <c r="N52" s="30"/>
      <c r="O52" s="30"/>
      <c r="P52" s="30"/>
      <c r="T52" s="6">
        <v>122</v>
      </c>
    </row>
    <row r="53" s="6" customFormat="1" customHeight="1" spans="1:20">
      <c r="A53" s="17">
        <v>51</v>
      </c>
      <c r="B53" s="17" t="s">
        <v>241</v>
      </c>
      <c r="C53" s="17" t="s">
        <v>32</v>
      </c>
      <c r="D53" s="63" t="s">
        <v>242</v>
      </c>
      <c r="E53" s="4" t="str">
        <f t="shared" si="0"/>
        <v>正确</v>
      </c>
      <c r="F53" s="18">
        <f ca="1" t="shared" si="1"/>
        <v>97</v>
      </c>
      <c r="G53" s="18" t="str">
        <f t="shared" si="2"/>
        <v>1927/05/20</v>
      </c>
      <c r="H53" s="17" t="s">
        <v>243</v>
      </c>
      <c r="I53" s="63" t="s">
        <v>244</v>
      </c>
      <c r="J53" s="17">
        <v>15660655632</v>
      </c>
      <c r="K53" s="28" t="s">
        <v>179</v>
      </c>
      <c r="L53" s="29"/>
      <c r="M53" s="30"/>
      <c r="N53" s="30"/>
      <c r="O53" s="30"/>
      <c r="P53" s="30"/>
      <c r="T53" s="6">
        <v>123</v>
      </c>
    </row>
    <row r="54" s="6" customFormat="1" customHeight="1" spans="1:20">
      <c r="A54" s="17">
        <v>52</v>
      </c>
      <c r="B54" s="18" t="s">
        <v>245</v>
      </c>
      <c r="C54" s="18" t="s">
        <v>32</v>
      </c>
      <c r="D54" s="64" t="s">
        <v>246</v>
      </c>
      <c r="E54" s="4" t="str">
        <f t="shared" si="0"/>
        <v>正确</v>
      </c>
      <c r="F54" s="18">
        <f ca="1" t="shared" si="1"/>
        <v>106</v>
      </c>
      <c r="G54" s="18" t="str">
        <f t="shared" si="2"/>
        <v>1918/02/20</v>
      </c>
      <c r="H54" s="17" t="s">
        <v>243</v>
      </c>
      <c r="I54" s="64" t="s">
        <v>247</v>
      </c>
      <c r="J54" s="18">
        <v>13949325486</v>
      </c>
      <c r="K54" s="28" t="s">
        <v>35</v>
      </c>
      <c r="L54" s="29"/>
      <c r="M54" s="30"/>
      <c r="N54" s="30"/>
      <c r="O54" s="30"/>
      <c r="P54" s="30"/>
      <c r="T54" s="6">
        <v>124</v>
      </c>
    </row>
    <row r="55" s="6" customFormat="1" customHeight="1" spans="1:20">
      <c r="A55" s="17">
        <v>53</v>
      </c>
      <c r="B55" s="17" t="s">
        <v>248</v>
      </c>
      <c r="C55" s="17" t="s">
        <v>32</v>
      </c>
      <c r="D55" s="63" t="s">
        <v>249</v>
      </c>
      <c r="E55" s="4" t="str">
        <f t="shared" si="0"/>
        <v>正确</v>
      </c>
      <c r="F55" s="18">
        <f ca="1" t="shared" si="1"/>
        <v>98</v>
      </c>
      <c r="G55" s="18" t="str">
        <f t="shared" si="2"/>
        <v>1926/08/22</v>
      </c>
      <c r="H55" s="17" t="s">
        <v>243</v>
      </c>
      <c r="I55" s="63" t="s">
        <v>250</v>
      </c>
      <c r="J55" s="17">
        <v>15937748368</v>
      </c>
      <c r="K55" s="28" t="s">
        <v>179</v>
      </c>
      <c r="L55" s="29"/>
      <c r="M55" s="30"/>
      <c r="N55" s="30"/>
      <c r="O55" s="30"/>
      <c r="P55" s="30"/>
      <c r="T55" s="6">
        <v>125</v>
      </c>
    </row>
    <row r="56" s="6" customFormat="1" customHeight="1" spans="1:20">
      <c r="A56" s="17">
        <v>54</v>
      </c>
      <c r="B56" s="17" t="s">
        <v>251</v>
      </c>
      <c r="C56" s="17" t="s">
        <v>32</v>
      </c>
      <c r="D56" s="19" t="s">
        <v>252</v>
      </c>
      <c r="E56" s="4" t="str">
        <f t="shared" si="0"/>
        <v>正确</v>
      </c>
      <c r="F56" s="18">
        <f ca="1" t="shared" si="1"/>
        <v>100</v>
      </c>
      <c r="G56" s="18" t="str">
        <f t="shared" si="2"/>
        <v>1924/12/07</v>
      </c>
      <c r="H56" s="17" t="s">
        <v>253</v>
      </c>
      <c r="I56" s="19" t="s">
        <v>254</v>
      </c>
      <c r="J56" s="17">
        <v>13643991512</v>
      </c>
      <c r="K56" s="28" t="s">
        <v>35</v>
      </c>
      <c r="L56" s="32"/>
      <c r="M56" s="30"/>
      <c r="N56" s="30"/>
      <c r="O56" s="30"/>
      <c r="P56" s="30"/>
      <c r="T56" s="6">
        <v>126</v>
      </c>
    </row>
    <row r="57" s="6" customFormat="1" customHeight="1" spans="1:20">
      <c r="A57" s="17">
        <v>55</v>
      </c>
      <c r="B57" s="17" t="s">
        <v>255</v>
      </c>
      <c r="C57" s="17" t="s">
        <v>32</v>
      </c>
      <c r="D57" s="19" t="s">
        <v>256</v>
      </c>
      <c r="E57" s="4" t="str">
        <f t="shared" si="0"/>
        <v>正确</v>
      </c>
      <c r="F57" s="18">
        <f ca="1" t="shared" si="1"/>
        <v>100</v>
      </c>
      <c r="G57" s="18" t="str">
        <f t="shared" si="2"/>
        <v>1924/10/13</v>
      </c>
      <c r="H57" s="17" t="s">
        <v>253</v>
      </c>
      <c r="I57" s="19" t="s">
        <v>257</v>
      </c>
      <c r="J57" s="17">
        <v>13193651368</v>
      </c>
      <c r="K57" s="28" t="s">
        <v>35</v>
      </c>
      <c r="L57" s="31"/>
      <c r="M57" s="30"/>
      <c r="N57" s="30"/>
      <c r="O57" s="30"/>
      <c r="P57" s="30"/>
      <c r="T57" s="6">
        <v>127</v>
      </c>
    </row>
    <row r="58" s="6" customFormat="1" customHeight="1" spans="1:20">
      <c r="A58" s="17">
        <v>56</v>
      </c>
      <c r="B58" s="17" t="s">
        <v>258</v>
      </c>
      <c r="C58" s="17" t="s">
        <v>32</v>
      </c>
      <c r="D58" s="19" t="s">
        <v>259</v>
      </c>
      <c r="E58" s="4" t="str">
        <f t="shared" si="0"/>
        <v>正确</v>
      </c>
      <c r="F58" s="18">
        <f ca="1" t="shared" si="1"/>
        <v>100</v>
      </c>
      <c r="G58" s="18" t="str">
        <f t="shared" si="2"/>
        <v>1924/05/04</v>
      </c>
      <c r="H58" s="17" t="s">
        <v>260</v>
      </c>
      <c r="I58" s="19" t="s">
        <v>261</v>
      </c>
      <c r="J58" s="17">
        <v>17724804384</v>
      </c>
      <c r="K58" s="28" t="s">
        <v>68</v>
      </c>
      <c r="L58" s="29"/>
      <c r="M58" s="30"/>
      <c r="N58" s="30"/>
      <c r="O58" s="30"/>
      <c r="P58" s="30"/>
      <c r="T58" s="6">
        <v>128</v>
      </c>
    </row>
    <row r="59" s="6" customFormat="1" customHeight="1" spans="1:20">
      <c r="A59" s="17">
        <v>57</v>
      </c>
      <c r="B59" s="17" t="s">
        <v>262</v>
      </c>
      <c r="C59" s="17" t="s">
        <v>32</v>
      </c>
      <c r="D59" s="19" t="s">
        <v>263</v>
      </c>
      <c r="E59" s="4" t="str">
        <f t="shared" si="0"/>
        <v>正确</v>
      </c>
      <c r="F59" s="18">
        <f ca="1" t="shared" si="1"/>
        <v>97</v>
      </c>
      <c r="G59" s="18" t="str">
        <f t="shared" si="2"/>
        <v>1927/03/23</v>
      </c>
      <c r="H59" s="17" t="s">
        <v>260</v>
      </c>
      <c r="I59" s="19" t="s">
        <v>264</v>
      </c>
      <c r="J59" s="17">
        <v>13613992029</v>
      </c>
      <c r="K59" s="28" t="s">
        <v>35</v>
      </c>
      <c r="L59" s="29"/>
      <c r="M59" s="30"/>
      <c r="N59" s="30"/>
      <c r="O59" s="30"/>
      <c r="P59" s="30"/>
      <c r="T59" s="6">
        <v>129</v>
      </c>
    </row>
    <row r="60" s="6" customFormat="1" customHeight="1" spans="1:20">
      <c r="A60" s="17">
        <v>58</v>
      </c>
      <c r="B60" s="21" t="s">
        <v>265</v>
      </c>
      <c r="C60" s="21" t="s">
        <v>32</v>
      </c>
      <c r="D60" s="65" t="s">
        <v>266</v>
      </c>
      <c r="E60" s="4" t="str">
        <f t="shared" si="0"/>
        <v>正确</v>
      </c>
      <c r="F60" s="18">
        <f ca="1" t="shared" si="1"/>
        <v>97</v>
      </c>
      <c r="G60" s="18" t="str">
        <f t="shared" si="2"/>
        <v>1927/07/15</v>
      </c>
      <c r="H60" s="17" t="s">
        <v>112</v>
      </c>
      <c r="I60" s="21" t="s">
        <v>267</v>
      </c>
      <c r="J60" s="21">
        <v>15889088078</v>
      </c>
      <c r="K60" s="28"/>
      <c r="L60" s="29"/>
      <c r="M60" s="30" t="s">
        <v>268</v>
      </c>
      <c r="N60" s="30" t="s">
        <v>55</v>
      </c>
      <c r="O60" s="30">
        <v>15889088078</v>
      </c>
      <c r="P60" s="30" t="s">
        <v>112</v>
      </c>
      <c r="T60" s="39">
        <v>58</v>
      </c>
    </row>
    <row r="61" s="6" customFormat="1" customHeight="1" spans="1:20">
      <c r="A61" s="17">
        <v>59</v>
      </c>
      <c r="B61" s="21" t="s">
        <v>269</v>
      </c>
      <c r="C61" s="21" t="s">
        <v>19</v>
      </c>
      <c r="D61" s="65" t="s">
        <v>270</v>
      </c>
      <c r="E61" s="4" t="str">
        <f t="shared" si="0"/>
        <v>正确</v>
      </c>
      <c r="F61" s="18">
        <f ca="1" t="shared" si="1"/>
        <v>96</v>
      </c>
      <c r="G61" s="18" t="str">
        <f t="shared" si="2"/>
        <v>1928/03/07</v>
      </c>
      <c r="H61" s="17" t="s">
        <v>271</v>
      </c>
      <c r="I61" s="21" t="s">
        <v>272</v>
      </c>
      <c r="J61" s="21">
        <v>15538738128</v>
      </c>
      <c r="K61" s="28"/>
      <c r="L61" s="29"/>
      <c r="M61" s="30" t="s">
        <v>273</v>
      </c>
      <c r="N61" s="30" t="s">
        <v>55</v>
      </c>
      <c r="O61" s="30">
        <v>15538738128</v>
      </c>
      <c r="P61" s="30" t="s">
        <v>271</v>
      </c>
      <c r="T61" s="39">
        <v>59</v>
      </c>
    </row>
    <row r="62" s="6" customFormat="1" customHeight="1" spans="1:20">
      <c r="A62" s="17">
        <v>60</v>
      </c>
      <c r="B62" s="21" t="s">
        <v>274</v>
      </c>
      <c r="C62" s="21" t="s">
        <v>19</v>
      </c>
      <c r="D62" s="65" t="s">
        <v>275</v>
      </c>
      <c r="E62" s="4" t="str">
        <f t="shared" si="0"/>
        <v>正确</v>
      </c>
      <c r="F62" s="18">
        <f ca="1" t="shared" si="1"/>
        <v>97</v>
      </c>
      <c r="G62" s="18" t="str">
        <f t="shared" si="2"/>
        <v>1927/12/04</v>
      </c>
      <c r="H62" s="17" t="s">
        <v>276</v>
      </c>
      <c r="I62" s="65" t="s">
        <v>277</v>
      </c>
      <c r="J62" s="21">
        <v>17837706890</v>
      </c>
      <c r="K62" s="28" t="s">
        <v>35</v>
      </c>
      <c r="L62" s="36"/>
      <c r="M62" s="30"/>
      <c r="N62" s="30"/>
      <c r="O62" s="30"/>
      <c r="P62" s="30"/>
      <c r="T62" s="6">
        <v>134</v>
      </c>
    </row>
    <row r="63" s="6" customFormat="1" customHeight="1" spans="1:20">
      <c r="A63" s="17">
        <v>61</v>
      </c>
      <c r="B63" s="21" t="s">
        <v>278</v>
      </c>
      <c r="C63" s="21" t="s">
        <v>19</v>
      </c>
      <c r="D63" s="21" t="s">
        <v>279</v>
      </c>
      <c r="E63" s="4" t="str">
        <f t="shared" si="0"/>
        <v>正确</v>
      </c>
      <c r="F63" s="18">
        <f ca="1" t="shared" si="1"/>
        <v>96</v>
      </c>
      <c r="G63" s="18" t="str">
        <f t="shared" si="2"/>
        <v>1928/06/06</v>
      </c>
      <c r="H63" s="17" t="s">
        <v>276</v>
      </c>
      <c r="I63" s="65" t="s">
        <v>280</v>
      </c>
      <c r="J63" s="21">
        <v>13409267557</v>
      </c>
      <c r="K63" s="28" t="s">
        <v>49</v>
      </c>
      <c r="L63" s="29"/>
      <c r="M63" s="30"/>
      <c r="N63" s="30"/>
      <c r="O63" s="30"/>
      <c r="P63" s="30"/>
      <c r="T63" s="6">
        <v>136</v>
      </c>
    </row>
    <row r="64" s="6" customFormat="1" customHeight="1" spans="1:20">
      <c r="A64" s="17">
        <v>62</v>
      </c>
      <c r="B64" s="21" t="s">
        <v>281</v>
      </c>
      <c r="C64" s="21" t="s">
        <v>32</v>
      </c>
      <c r="D64" s="65" t="s">
        <v>282</v>
      </c>
      <c r="E64" s="4" t="str">
        <f t="shared" si="0"/>
        <v>正确</v>
      </c>
      <c r="F64" s="18">
        <f ca="1" t="shared" si="1"/>
        <v>96</v>
      </c>
      <c r="G64" s="18" t="str">
        <f t="shared" si="2"/>
        <v>1928/03/15</v>
      </c>
      <c r="H64" s="17" t="s">
        <v>283</v>
      </c>
      <c r="I64" s="65" t="s">
        <v>284</v>
      </c>
      <c r="J64" s="21">
        <v>15937717027</v>
      </c>
      <c r="K64" s="28" t="s">
        <v>72</v>
      </c>
      <c r="L64" s="29"/>
      <c r="M64" s="30"/>
      <c r="N64" s="30"/>
      <c r="O64" s="30"/>
      <c r="P64" s="30"/>
      <c r="T64" s="6">
        <v>140</v>
      </c>
    </row>
    <row r="65" s="6" customFormat="1" customHeight="1" spans="1:20">
      <c r="A65" s="17">
        <v>63</v>
      </c>
      <c r="B65" s="21" t="s">
        <v>285</v>
      </c>
      <c r="C65" s="21" t="s">
        <v>19</v>
      </c>
      <c r="D65" s="65" t="s">
        <v>286</v>
      </c>
      <c r="E65" s="4" t="str">
        <f t="shared" si="0"/>
        <v>正确</v>
      </c>
      <c r="F65" s="18">
        <f ca="1" t="shared" si="1"/>
        <v>97</v>
      </c>
      <c r="G65" s="18" t="str">
        <f t="shared" si="2"/>
        <v>1927/12/23</v>
      </c>
      <c r="H65" s="17" t="s">
        <v>243</v>
      </c>
      <c r="I65" s="65" t="s">
        <v>287</v>
      </c>
      <c r="J65" s="21">
        <v>13243130027</v>
      </c>
      <c r="K65" s="28" t="s">
        <v>35</v>
      </c>
      <c r="L65" s="29"/>
      <c r="M65" s="30"/>
      <c r="N65" s="30"/>
      <c r="O65" s="30"/>
      <c r="P65" s="30"/>
      <c r="T65" s="6">
        <v>141</v>
      </c>
    </row>
    <row r="66" s="6" customFormat="1" customHeight="1" spans="1:20">
      <c r="A66" s="17">
        <v>64</v>
      </c>
      <c r="B66" s="21" t="s">
        <v>288</v>
      </c>
      <c r="C66" s="21" t="s">
        <v>32</v>
      </c>
      <c r="D66" s="65" t="s">
        <v>289</v>
      </c>
      <c r="E66" s="4" t="str">
        <f t="shared" si="0"/>
        <v>正确</v>
      </c>
      <c r="F66" s="18">
        <f ca="1" t="shared" si="1"/>
        <v>101</v>
      </c>
      <c r="G66" s="18" t="str">
        <f t="shared" si="2"/>
        <v>1923/08/03</v>
      </c>
      <c r="H66" s="17" t="s">
        <v>66</v>
      </c>
      <c r="I66" s="65" t="s">
        <v>290</v>
      </c>
      <c r="J66" s="21">
        <v>13733837354</v>
      </c>
      <c r="K66" s="28" t="s">
        <v>291</v>
      </c>
      <c r="L66" s="29"/>
      <c r="M66" s="30"/>
      <c r="N66" s="30"/>
      <c r="O66" s="30"/>
      <c r="P66" s="30"/>
      <c r="T66" s="6">
        <v>142</v>
      </c>
    </row>
    <row r="67" s="6" customFormat="1" customHeight="1" spans="1:20">
      <c r="A67" s="17">
        <v>65</v>
      </c>
      <c r="B67" s="21" t="s">
        <v>292</v>
      </c>
      <c r="C67" s="21" t="s">
        <v>32</v>
      </c>
      <c r="D67" s="65" t="s">
        <v>293</v>
      </c>
      <c r="E67" s="4" t="str">
        <f t="shared" si="0"/>
        <v>正确</v>
      </c>
      <c r="F67" s="18">
        <f ca="1" t="shared" si="1"/>
        <v>96</v>
      </c>
      <c r="G67" s="18" t="str">
        <f t="shared" si="2"/>
        <v>1928/02/23</v>
      </c>
      <c r="H67" s="17" t="s">
        <v>294</v>
      </c>
      <c r="I67" s="65" t="s">
        <v>295</v>
      </c>
      <c r="J67" s="21">
        <v>15139046579</v>
      </c>
      <c r="K67" s="28" t="s">
        <v>35</v>
      </c>
      <c r="L67" s="43"/>
      <c r="M67" s="30"/>
      <c r="N67" s="30"/>
      <c r="O67" s="30"/>
      <c r="P67" s="30"/>
      <c r="T67" s="6">
        <v>143</v>
      </c>
    </row>
    <row r="68" s="6" customFormat="1" customHeight="1" spans="1:20">
      <c r="A68" s="17">
        <v>66</v>
      </c>
      <c r="B68" s="21" t="s">
        <v>296</v>
      </c>
      <c r="C68" s="21" t="s">
        <v>32</v>
      </c>
      <c r="D68" s="65" t="s">
        <v>297</v>
      </c>
      <c r="E68" s="4" t="str">
        <f t="shared" ref="E68:E131" si="3">IF(LEN(D68)=0,"空",IF(LEN(D68)=15,"老号",IF(LEN(D68)&lt;&gt;18,"位数不对",IF(CHOOSE(MOD(SUM(MID(D68,1,1)*7+MID(D68,2,1)*9+MID(D68,3,1)*10+MID(D68,4,1)*5+MID(D68,5,1)*8+MID(D68,6,1)*4+MID(D68,7,1)*2+MID(D68,8,1)*1+MID(D68,9,1)*6+MID(D68,10,1)*3+MID(D68,11,1)*7+MID(D68,12,1)*9+MID(D68,13,1)*10+MID(D68,14,1)*5+MID(D68,15,1)*8+MID(D68,16,1)*4+MID(D68,17,1)*2),11)+1,1,0,"X",9,8,7,6,5,4,3,2)=IF(ISNUMBER(RIGHT(D68,1)*1),RIGHT(D68,1)*1,"X"),"正确","号码错误"))))</f>
        <v>正确</v>
      </c>
      <c r="F68" s="18">
        <f ca="1" t="shared" ref="F68:F131" si="4">YEAR(NOW())-MID(D68,7,4)</f>
        <v>96</v>
      </c>
      <c r="G68" s="18" t="str">
        <f t="shared" ref="G68:G131" si="5">CONCATENATE(MID(D68,7,4),"/",MID(D68,11,2),"/",MID(D68,13,2))</f>
        <v>1928/10/16</v>
      </c>
      <c r="H68" s="17" t="s">
        <v>298</v>
      </c>
      <c r="I68" s="65" t="s">
        <v>299</v>
      </c>
      <c r="J68" s="21">
        <v>13643778269</v>
      </c>
      <c r="K68" s="28" t="s">
        <v>216</v>
      </c>
      <c r="L68" s="29"/>
      <c r="M68" s="30"/>
      <c r="N68" s="30"/>
      <c r="O68" s="30"/>
      <c r="P68" s="30"/>
      <c r="T68" s="6">
        <v>144</v>
      </c>
    </row>
    <row r="69" s="6" customFormat="1" customHeight="1" spans="1:20">
      <c r="A69" s="17">
        <v>67</v>
      </c>
      <c r="B69" s="21" t="s">
        <v>300</v>
      </c>
      <c r="C69" s="21" t="s">
        <v>32</v>
      </c>
      <c r="D69" s="65" t="s">
        <v>301</v>
      </c>
      <c r="E69" s="4" t="str">
        <f t="shared" si="3"/>
        <v>正确</v>
      </c>
      <c r="F69" s="18">
        <f ca="1" t="shared" si="4"/>
        <v>96</v>
      </c>
      <c r="G69" s="18" t="str">
        <f t="shared" si="5"/>
        <v>1928/10/16</v>
      </c>
      <c r="H69" s="17" t="s">
        <v>243</v>
      </c>
      <c r="I69" s="65" t="s">
        <v>302</v>
      </c>
      <c r="J69" s="21">
        <v>13849781683</v>
      </c>
      <c r="K69" s="28" t="s">
        <v>179</v>
      </c>
      <c r="L69" s="29"/>
      <c r="M69" s="30"/>
      <c r="N69" s="30"/>
      <c r="O69" s="30"/>
      <c r="P69" s="30"/>
      <c r="T69" s="6">
        <v>145</v>
      </c>
    </row>
    <row r="70" s="6" customFormat="1" customHeight="1" spans="1:20">
      <c r="A70" s="17">
        <v>68</v>
      </c>
      <c r="B70" s="21" t="s">
        <v>303</v>
      </c>
      <c r="C70" s="21" t="s">
        <v>32</v>
      </c>
      <c r="D70" s="65" t="s">
        <v>304</v>
      </c>
      <c r="E70" s="4" t="str">
        <f t="shared" si="3"/>
        <v>正确</v>
      </c>
      <c r="F70" s="18">
        <f ca="1" t="shared" si="4"/>
        <v>97</v>
      </c>
      <c r="G70" s="18" t="str">
        <f t="shared" si="5"/>
        <v>1927/12/23</v>
      </c>
      <c r="H70" s="17" t="s">
        <v>146</v>
      </c>
      <c r="I70" s="65" t="s">
        <v>305</v>
      </c>
      <c r="J70" s="21">
        <v>15893367583</v>
      </c>
      <c r="K70" s="28" t="s">
        <v>35</v>
      </c>
      <c r="L70" s="29"/>
      <c r="M70" s="30"/>
      <c r="N70" s="30"/>
      <c r="O70" s="30"/>
      <c r="P70" s="30"/>
      <c r="T70" s="6">
        <v>146</v>
      </c>
    </row>
    <row r="71" s="6" customFormat="1" customHeight="1" spans="1:20">
      <c r="A71" s="17">
        <v>69</v>
      </c>
      <c r="B71" s="21" t="s">
        <v>306</v>
      </c>
      <c r="C71" s="21" t="s">
        <v>19</v>
      </c>
      <c r="D71" s="65" t="s">
        <v>307</v>
      </c>
      <c r="E71" s="4" t="str">
        <f t="shared" si="3"/>
        <v>正确</v>
      </c>
      <c r="F71" s="18">
        <f ca="1" t="shared" si="4"/>
        <v>96</v>
      </c>
      <c r="G71" s="18" t="str">
        <f t="shared" si="5"/>
        <v>1928/03/05</v>
      </c>
      <c r="H71" s="17" t="s">
        <v>308</v>
      </c>
      <c r="I71" s="21" t="s">
        <v>309</v>
      </c>
      <c r="J71" s="21" t="s">
        <v>310</v>
      </c>
      <c r="K71" s="28"/>
      <c r="L71" s="29"/>
      <c r="M71" s="30" t="s">
        <v>311</v>
      </c>
      <c r="N71" s="30" t="s">
        <v>55</v>
      </c>
      <c r="O71" s="30" t="s">
        <v>310</v>
      </c>
      <c r="P71" s="30" t="s">
        <v>308</v>
      </c>
      <c r="T71" s="39">
        <v>69</v>
      </c>
    </row>
    <row r="72" s="6" customFormat="1" customHeight="1" spans="1:20">
      <c r="A72" s="17">
        <v>70</v>
      </c>
      <c r="B72" s="21" t="s">
        <v>312</v>
      </c>
      <c r="C72" s="21" t="s">
        <v>32</v>
      </c>
      <c r="D72" s="65" t="s">
        <v>313</v>
      </c>
      <c r="E72" s="4" t="str">
        <f t="shared" si="3"/>
        <v>正确</v>
      </c>
      <c r="F72" s="18">
        <f ca="1" t="shared" si="4"/>
        <v>96</v>
      </c>
      <c r="G72" s="18" t="str">
        <f t="shared" si="5"/>
        <v>1928/09/23</v>
      </c>
      <c r="H72" s="17" t="s">
        <v>97</v>
      </c>
      <c r="I72" s="65" t="s">
        <v>314</v>
      </c>
      <c r="J72" s="21">
        <v>13103673979</v>
      </c>
      <c r="K72" s="28" t="s">
        <v>49</v>
      </c>
      <c r="L72" s="29"/>
      <c r="M72" s="30"/>
      <c r="N72" s="30"/>
      <c r="O72" s="30"/>
      <c r="P72" s="30"/>
      <c r="T72" s="6">
        <v>148</v>
      </c>
    </row>
    <row r="73" s="6" customFormat="1" customHeight="1" spans="1:20">
      <c r="A73" s="17">
        <v>71</v>
      </c>
      <c r="B73" s="21" t="s">
        <v>315</v>
      </c>
      <c r="C73" s="21" t="s">
        <v>19</v>
      </c>
      <c r="D73" s="65" t="s">
        <v>316</v>
      </c>
      <c r="E73" s="4" t="str">
        <f t="shared" si="3"/>
        <v>正确</v>
      </c>
      <c r="F73" s="18">
        <f ca="1" t="shared" si="4"/>
        <v>96</v>
      </c>
      <c r="G73" s="18" t="str">
        <f t="shared" si="5"/>
        <v>1928/06/27</v>
      </c>
      <c r="H73" s="17" t="s">
        <v>317</v>
      </c>
      <c r="I73" s="21" t="s">
        <v>318</v>
      </c>
      <c r="J73" s="21">
        <v>15838409606</v>
      </c>
      <c r="K73" s="28"/>
      <c r="L73" s="29"/>
      <c r="M73" s="30" t="s">
        <v>319</v>
      </c>
      <c r="N73" s="30" t="s">
        <v>41</v>
      </c>
      <c r="O73" s="30">
        <v>15838409606</v>
      </c>
      <c r="P73" s="30" t="s">
        <v>317</v>
      </c>
      <c r="T73" s="39">
        <v>71</v>
      </c>
    </row>
    <row r="74" s="6" customFormat="1" customHeight="1" spans="1:20">
      <c r="A74" s="17">
        <v>72</v>
      </c>
      <c r="B74" s="21" t="s">
        <v>320</v>
      </c>
      <c r="C74" s="21" t="s">
        <v>32</v>
      </c>
      <c r="D74" s="65" t="s">
        <v>321</v>
      </c>
      <c r="E74" s="4" t="str">
        <f t="shared" si="3"/>
        <v>正确</v>
      </c>
      <c r="F74" s="18">
        <f ca="1" t="shared" si="4"/>
        <v>96</v>
      </c>
      <c r="G74" s="18" t="str">
        <f t="shared" si="5"/>
        <v>1928/11/17</v>
      </c>
      <c r="H74" s="17" t="s">
        <v>243</v>
      </c>
      <c r="I74" s="65" t="s">
        <v>322</v>
      </c>
      <c r="J74" s="21">
        <v>15224888932</v>
      </c>
      <c r="K74" s="28" t="s">
        <v>179</v>
      </c>
      <c r="L74" s="29"/>
      <c r="M74" s="30"/>
      <c r="N74" s="30"/>
      <c r="O74" s="30"/>
      <c r="P74" s="30"/>
      <c r="T74" s="6">
        <v>150</v>
      </c>
    </row>
    <row r="75" s="6" customFormat="1" customHeight="1" spans="1:20">
      <c r="A75" s="17">
        <v>73</v>
      </c>
      <c r="B75" s="17" t="s">
        <v>323</v>
      </c>
      <c r="C75" s="17" t="s">
        <v>32</v>
      </c>
      <c r="D75" s="61" t="s">
        <v>324</v>
      </c>
      <c r="E75" s="4" t="str">
        <f t="shared" si="3"/>
        <v>正确</v>
      </c>
      <c r="F75" s="18">
        <f ca="1" t="shared" si="4"/>
        <v>95</v>
      </c>
      <c r="G75" s="18" t="str">
        <f t="shared" si="5"/>
        <v>1929/05/13</v>
      </c>
      <c r="H75" s="17" t="s">
        <v>260</v>
      </c>
      <c r="I75" s="61" t="s">
        <v>325</v>
      </c>
      <c r="J75" s="17">
        <v>15837721617</v>
      </c>
      <c r="K75" s="28" t="s">
        <v>72</v>
      </c>
      <c r="L75" s="28"/>
      <c r="M75" s="30"/>
      <c r="N75" s="30"/>
      <c r="O75" s="30"/>
      <c r="P75" s="30"/>
      <c r="T75" s="6">
        <v>151</v>
      </c>
    </row>
    <row r="76" s="6" customFormat="1" customHeight="1" spans="1:20">
      <c r="A76" s="17">
        <v>74</v>
      </c>
      <c r="B76" s="17" t="s">
        <v>326</v>
      </c>
      <c r="C76" s="17" t="s">
        <v>19</v>
      </c>
      <c r="D76" s="61" t="s">
        <v>327</v>
      </c>
      <c r="E76" s="4" t="str">
        <f t="shared" si="3"/>
        <v>正确</v>
      </c>
      <c r="F76" s="18">
        <f ca="1" t="shared" si="4"/>
        <v>97</v>
      </c>
      <c r="G76" s="18" t="str">
        <f t="shared" si="5"/>
        <v>1927/09/13</v>
      </c>
      <c r="H76" s="17" t="s">
        <v>328</v>
      </c>
      <c r="I76" s="17" t="s">
        <v>329</v>
      </c>
      <c r="J76" s="17">
        <v>18238174829</v>
      </c>
      <c r="K76" s="28"/>
      <c r="L76" s="28"/>
      <c r="M76" s="30" t="s">
        <v>330</v>
      </c>
      <c r="N76" s="30" t="s">
        <v>55</v>
      </c>
      <c r="O76" s="30">
        <v>18238174829</v>
      </c>
      <c r="P76" s="30" t="s">
        <v>328</v>
      </c>
      <c r="T76" s="39">
        <v>74</v>
      </c>
    </row>
    <row r="77" s="6" customFormat="1" customHeight="1" spans="1:20">
      <c r="A77" s="17">
        <v>75</v>
      </c>
      <c r="B77" s="17" t="s">
        <v>331</v>
      </c>
      <c r="C77" s="17" t="s">
        <v>19</v>
      </c>
      <c r="D77" s="61" t="s">
        <v>332</v>
      </c>
      <c r="E77" s="4" t="str">
        <f t="shared" si="3"/>
        <v>正确</v>
      </c>
      <c r="F77" s="18">
        <f ca="1" t="shared" si="4"/>
        <v>95</v>
      </c>
      <c r="G77" s="18" t="str">
        <f t="shared" si="5"/>
        <v>1929/03/04</v>
      </c>
      <c r="H77" s="17" t="s">
        <v>207</v>
      </c>
      <c r="I77" s="17" t="s">
        <v>333</v>
      </c>
      <c r="J77" s="17">
        <v>17067120405</v>
      </c>
      <c r="K77" s="28"/>
      <c r="L77" s="28"/>
      <c r="M77" s="30" t="s">
        <v>334</v>
      </c>
      <c r="N77" s="30" t="s">
        <v>55</v>
      </c>
      <c r="O77" s="30">
        <v>17067120405</v>
      </c>
      <c r="P77" s="30" t="s">
        <v>207</v>
      </c>
      <c r="T77" s="39">
        <v>75</v>
      </c>
    </row>
    <row r="78" s="6" customFormat="1" customHeight="1" spans="1:20">
      <c r="A78" s="17">
        <v>76</v>
      </c>
      <c r="B78" s="17" t="s">
        <v>335</v>
      </c>
      <c r="C78" s="17" t="s">
        <v>19</v>
      </c>
      <c r="D78" s="17" t="s">
        <v>336</v>
      </c>
      <c r="E78" s="4" t="str">
        <f t="shared" si="3"/>
        <v>正确</v>
      </c>
      <c r="F78" s="18">
        <f ca="1" t="shared" si="4"/>
        <v>95</v>
      </c>
      <c r="G78" s="18" t="str">
        <f t="shared" si="5"/>
        <v>1929/02/06</v>
      </c>
      <c r="H78" s="17" t="s">
        <v>207</v>
      </c>
      <c r="I78" s="17" t="s">
        <v>337</v>
      </c>
      <c r="J78" s="17">
        <v>13462653738</v>
      </c>
      <c r="K78" s="28" t="s">
        <v>338</v>
      </c>
      <c r="L78" s="28"/>
      <c r="M78" s="30" t="s">
        <v>339</v>
      </c>
      <c r="N78" s="30" t="s">
        <v>55</v>
      </c>
      <c r="O78" s="30">
        <v>13462653738</v>
      </c>
      <c r="P78" s="30" t="s">
        <v>207</v>
      </c>
      <c r="T78" s="39">
        <v>76</v>
      </c>
    </row>
    <row r="79" s="6" customFormat="1" customHeight="1" spans="1:20">
      <c r="A79" s="17">
        <v>77</v>
      </c>
      <c r="B79" s="17" t="s">
        <v>340</v>
      </c>
      <c r="C79" s="17" t="s">
        <v>32</v>
      </c>
      <c r="D79" s="61" t="s">
        <v>341</v>
      </c>
      <c r="E79" s="4" t="str">
        <f t="shared" si="3"/>
        <v>正确</v>
      </c>
      <c r="F79" s="18">
        <f ca="1" t="shared" si="4"/>
        <v>96</v>
      </c>
      <c r="G79" s="18" t="str">
        <f t="shared" si="5"/>
        <v>1928/12/26</v>
      </c>
      <c r="H79" s="17" t="s">
        <v>271</v>
      </c>
      <c r="I79" s="17" t="s">
        <v>342</v>
      </c>
      <c r="J79" s="17">
        <v>13782024190</v>
      </c>
      <c r="K79" s="28"/>
      <c r="L79" s="28"/>
      <c r="M79" s="30" t="s">
        <v>343</v>
      </c>
      <c r="N79" s="30" t="s">
        <v>55</v>
      </c>
      <c r="O79" s="30">
        <v>13782024190</v>
      </c>
      <c r="P79" s="30" t="s">
        <v>271</v>
      </c>
      <c r="T79" s="39">
        <v>77</v>
      </c>
    </row>
    <row r="80" s="6" customFormat="1" customHeight="1" spans="1:20">
      <c r="A80" s="17">
        <v>78</v>
      </c>
      <c r="B80" s="17" t="s">
        <v>344</v>
      </c>
      <c r="C80" s="17" t="s">
        <v>32</v>
      </c>
      <c r="D80" s="17" t="s">
        <v>345</v>
      </c>
      <c r="E80" s="4" t="str">
        <f t="shared" si="3"/>
        <v>正确</v>
      </c>
      <c r="F80" s="18">
        <f ca="1" t="shared" si="4"/>
        <v>85</v>
      </c>
      <c r="G80" s="18" t="str">
        <f t="shared" si="5"/>
        <v>1939/07/10</v>
      </c>
      <c r="H80" s="17" t="s">
        <v>346</v>
      </c>
      <c r="I80" s="17" t="s">
        <v>347</v>
      </c>
      <c r="J80" s="17" t="s">
        <v>348</v>
      </c>
      <c r="K80" s="28"/>
      <c r="L80" s="29" t="s">
        <v>349</v>
      </c>
      <c r="M80" s="30" t="s">
        <v>350</v>
      </c>
      <c r="N80" s="30" t="s">
        <v>30</v>
      </c>
      <c r="O80" s="30" t="s">
        <v>348</v>
      </c>
      <c r="P80" s="30" t="s">
        <v>346</v>
      </c>
      <c r="T80" s="39">
        <v>78</v>
      </c>
    </row>
    <row r="81" s="6" customFormat="1" customHeight="1" spans="1:20">
      <c r="A81" s="17">
        <v>79</v>
      </c>
      <c r="B81" s="17" t="s">
        <v>351</v>
      </c>
      <c r="C81" s="17" t="s">
        <v>32</v>
      </c>
      <c r="D81" s="61" t="s">
        <v>352</v>
      </c>
      <c r="E81" s="4" t="str">
        <f t="shared" si="3"/>
        <v>正确</v>
      </c>
      <c r="F81" s="18">
        <f ca="1" t="shared" si="4"/>
        <v>92</v>
      </c>
      <c r="G81" s="18" t="str">
        <f t="shared" si="5"/>
        <v>1932/06/13</v>
      </c>
      <c r="H81" s="17" t="s">
        <v>346</v>
      </c>
      <c r="I81" s="17" t="s">
        <v>353</v>
      </c>
      <c r="J81" s="17" t="s">
        <v>354</v>
      </c>
      <c r="K81" s="28"/>
      <c r="L81" s="29" t="s">
        <v>349</v>
      </c>
      <c r="M81" s="30" t="s">
        <v>355</v>
      </c>
      <c r="N81" s="30" t="s">
        <v>55</v>
      </c>
      <c r="O81" s="30" t="s">
        <v>354</v>
      </c>
      <c r="P81" s="30" t="s">
        <v>346</v>
      </c>
      <c r="T81" s="39">
        <v>79</v>
      </c>
    </row>
    <row r="82" s="6" customFormat="1" customHeight="1" spans="1:20">
      <c r="A82" s="17">
        <v>80</v>
      </c>
      <c r="B82" s="17" t="s">
        <v>356</v>
      </c>
      <c r="C82" s="17" t="s">
        <v>19</v>
      </c>
      <c r="D82" s="61" t="s">
        <v>357</v>
      </c>
      <c r="E82" s="4" t="str">
        <f t="shared" si="3"/>
        <v>正确</v>
      </c>
      <c r="F82" s="18">
        <f ca="1" t="shared" si="4"/>
        <v>92</v>
      </c>
      <c r="G82" s="18" t="str">
        <f t="shared" si="5"/>
        <v>1932/07/18</v>
      </c>
      <c r="H82" s="17" t="s">
        <v>346</v>
      </c>
      <c r="I82" s="17" t="s">
        <v>358</v>
      </c>
      <c r="J82" s="17" t="s">
        <v>359</v>
      </c>
      <c r="K82" s="28"/>
      <c r="L82" s="29" t="s">
        <v>349</v>
      </c>
      <c r="M82" s="30" t="s">
        <v>360</v>
      </c>
      <c r="N82" s="30" t="s">
        <v>55</v>
      </c>
      <c r="O82" s="30" t="s">
        <v>359</v>
      </c>
      <c r="P82" s="30" t="s">
        <v>346</v>
      </c>
      <c r="T82" s="39">
        <v>80</v>
      </c>
    </row>
    <row r="83" s="6" customFormat="1" customHeight="1" spans="1:20">
      <c r="A83" s="17">
        <v>81</v>
      </c>
      <c r="B83" s="17" t="s">
        <v>361</v>
      </c>
      <c r="C83" s="17" t="s">
        <v>19</v>
      </c>
      <c r="D83" s="17" t="s">
        <v>362</v>
      </c>
      <c r="E83" s="4" t="str">
        <f t="shared" si="3"/>
        <v>正确</v>
      </c>
      <c r="F83" s="18">
        <f ca="1" t="shared" si="4"/>
        <v>89</v>
      </c>
      <c r="G83" s="18" t="str">
        <f t="shared" si="5"/>
        <v>1935/12/12</v>
      </c>
      <c r="H83" s="17" t="s">
        <v>283</v>
      </c>
      <c r="I83" s="61" t="s">
        <v>363</v>
      </c>
      <c r="J83" s="17">
        <v>15036207386</v>
      </c>
      <c r="K83" s="28" t="s">
        <v>364</v>
      </c>
      <c r="L83" s="29" t="s">
        <v>349</v>
      </c>
      <c r="M83" s="30"/>
      <c r="N83" s="30"/>
      <c r="O83" s="30"/>
      <c r="P83" s="30"/>
      <c r="T83" s="6">
        <v>164</v>
      </c>
    </row>
    <row r="84" s="6" customFormat="1" customHeight="1" spans="1:20">
      <c r="A84" s="17">
        <v>82</v>
      </c>
      <c r="B84" s="17" t="s">
        <v>122</v>
      </c>
      <c r="C84" s="17" t="s">
        <v>32</v>
      </c>
      <c r="D84" s="61" t="s">
        <v>365</v>
      </c>
      <c r="E84" s="4" t="str">
        <f t="shared" si="3"/>
        <v>正确</v>
      </c>
      <c r="F84" s="18">
        <f ca="1" t="shared" si="4"/>
        <v>91</v>
      </c>
      <c r="G84" s="18" t="str">
        <f t="shared" si="5"/>
        <v>1933/06/15</v>
      </c>
      <c r="H84" s="17" t="s">
        <v>346</v>
      </c>
      <c r="I84" s="17" t="s">
        <v>366</v>
      </c>
      <c r="J84" s="17" t="s">
        <v>367</v>
      </c>
      <c r="K84" s="28"/>
      <c r="L84" s="29" t="s">
        <v>349</v>
      </c>
      <c r="M84" s="30" t="s">
        <v>368</v>
      </c>
      <c r="N84" s="30" t="s">
        <v>55</v>
      </c>
      <c r="O84" s="30" t="s">
        <v>367</v>
      </c>
      <c r="P84" s="30" t="s">
        <v>346</v>
      </c>
      <c r="T84" s="39">
        <v>82</v>
      </c>
    </row>
    <row r="85" s="6" customFormat="1" customHeight="1" spans="1:20">
      <c r="A85" s="17">
        <v>83</v>
      </c>
      <c r="B85" s="17" t="s">
        <v>369</v>
      </c>
      <c r="C85" s="17" t="s">
        <v>19</v>
      </c>
      <c r="D85" s="17" t="s">
        <v>370</v>
      </c>
      <c r="E85" s="4" t="str">
        <f t="shared" si="3"/>
        <v>正确</v>
      </c>
      <c r="F85" s="18">
        <f ca="1" t="shared" si="4"/>
        <v>89</v>
      </c>
      <c r="G85" s="18" t="str">
        <f t="shared" si="5"/>
        <v>1935/03/27</v>
      </c>
      <c r="H85" s="17" t="s">
        <v>283</v>
      </c>
      <c r="I85" s="61" t="s">
        <v>371</v>
      </c>
      <c r="J85" s="17">
        <v>15093026191</v>
      </c>
      <c r="K85" s="28" t="s">
        <v>72</v>
      </c>
      <c r="L85" s="29" t="s">
        <v>349</v>
      </c>
      <c r="M85" s="30"/>
      <c r="N85" s="30"/>
      <c r="O85" s="30"/>
      <c r="P85" s="30"/>
      <c r="T85" s="6">
        <v>166</v>
      </c>
    </row>
    <row r="86" s="6" customFormat="1" customHeight="1" spans="1:20">
      <c r="A86" s="17">
        <v>84</v>
      </c>
      <c r="B86" s="17" t="s">
        <v>372</v>
      </c>
      <c r="C86" s="17" t="s">
        <v>19</v>
      </c>
      <c r="D86" s="61" t="s">
        <v>373</v>
      </c>
      <c r="E86" s="4" t="str">
        <f t="shared" si="3"/>
        <v>正确</v>
      </c>
      <c r="F86" s="18">
        <f ca="1" t="shared" si="4"/>
        <v>85</v>
      </c>
      <c r="G86" s="18" t="str">
        <f t="shared" si="5"/>
        <v>1939/06/07</v>
      </c>
      <c r="H86" s="17" t="s">
        <v>283</v>
      </c>
      <c r="I86" s="61" t="s">
        <v>374</v>
      </c>
      <c r="J86" s="17">
        <v>13122795626</v>
      </c>
      <c r="K86" s="28" t="s">
        <v>23</v>
      </c>
      <c r="L86" s="29" t="s">
        <v>349</v>
      </c>
      <c r="M86" s="30"/>
      <c r="N86" s="30"/>
      <c r="O86" s="30"/>
      <c r="P86" s="30"/>
      <c r="T86" s="6">
        <v>168</v>
      </c>
    </row>
    <row r="87" s="6" customFormat="1" customHeight="1" spans="1:20">
      <c r="A87" s="17">
        <v>85</v>
      </c>
      <c r="B87" s="17" t="s">
        <v>375</v>
      </c>
      <c r="C87" s="17" t="s">
        <v>19</v>
      </c>
      <c r="D87" s="17" t="s">
        <v>376</v>
      </c>
      <c r="E87" s="4" t="str">
        <f t="shared" si="3"/>
        <v>正确</v>
      </c>
      <c r="F87" s="18">
        <f ca="1" t="shared" si="4"/>
        <v>90</v>
      </c>
      <c r="G87" s="18" t="str">
        <f t="shared" si="5"/>
        <v>1934/02/23</v>
      </c>
      <c r="H87" s="17" t="s">
        <v>283</v>
      </c>
      <c r="I87" s="61" t="s">
        <v>377</v>
      </c>
      <c r="J87" s="17">
        <v>13098259323</v>
      </c>
      <c r="K87" s="28" t="s">
        <v>49</v>
      </c>
      <c r="L87" s="29" t="s">
        <v>349</v>
      </c>
      <c r="M87" s="30"/>
      <c r="N87" s="30"/>
      <c r="O87" s="30"/>
      <c r="P87" s="30"/>
      <c r="T87" s="6">
        <v>169</v>
      </c>
    </row>
    <row r="88" s="6" customFormat="1" customHeight="1" spans="1:20">
      <c r="A88" s="17">
        <v>86</v>
      </c>
      <c r="B88" s="17" t="s">
        <v>378</v>
      </c>
      <c r="C88" s="17" t="s">
        <v>32</v>
      </c>
      <c r="D88" s="61" t="s">
        <v>379</v>
      </c>
      <c r="E88" s="4" t="str">
        <f t="shared" si="3"/>
        <v>正确</v>
      </c>
      <c r="F88" s="18">
        <f ca="1" t="shared" si="4"/>
        <v>86</v>
      </c>
      <c r="G88" s="18" t="str">
        <f t="shared" si="5"/>
        <v>1938/06/01</v>
      </c>
      <c r="H88" s="17" t="s">
        <v>346</v>
      </c>
      <c r="I88" s="17" t="s">
        <v>380</v>
      </c>
      <c r="J88" s="17" t="s">
        <v>381</v>
      </c>
      <c r="K88" s="28"/>
      <c r="L88" s="29" t="s">
        <v>349</v>
      </c>
      <c r="M88" s="30" t="s">
        <v>382</v>
      </c>
      <c r="N88" s="30" t="s">
        <v>55</v>
      </c>
      <c r="O88" s="30" t="s">
        <v>381</v>
      </c>
      <c r="P88" s="30" t="s">
        <v>346</v>
      </c>
      <c r="T88" s="39">
        <v>86</v>
      </c>
    </row>
    <row r="89" s="6" customFormat="1" customHeight="1" spans="1:20">
      <c r="A89" s="17">
        <v>87</v>
      </c>
      <c r="B89" s="17" t="s">
        <v>383</v>
      </c>
      <c r="C89" s="17" t="s">
        <v>19</v>
      </c>
      <c r="D89" s="61" t="s">
        <v>384</v>
      </c>
      <c r="E89" s="4" t="str">
        <f t="shared" si="3"/>
        <v>正确</v>
      </c>
      <c r="F89" s="18">
        <f ca="1" t="shared" si="4"/>
        <v>86</v>
      </c>
      <c r="G89" s="18" t="str">
        <f t="shared" si="5"/>
        <v>1938/05/20</v>
      </c>
      <c r="H89" s="17" t="s">
        <v>317</v>
      </c>
      <c r="I89" s="17" t="s">
        <v>385</v>
      </c>
      <c r="J89" s="17">
        <v>15238192046</v>
      </c>
      <c r="K89" s="28"/>
      <c r="L89" s="29" t="s">
        <v>349</v>
      </c>
      <c r="M89" s="30" t="s">
        <v>386</v>
      </c>
      <c r="N89" s="30" t="s">
        <v>55</v>
      </c>
      <c r="O89" s="30">
        <v>15238192046</v>
      </c>
      <c r="P89" s="30" t="s">
        <v>317</v>
      </c>
      <c r="T89" s="39">
        <v>87</v>
      </c>
    </row>
    <row r="90" s="6" customFormat="1" customHeight="1" spans="1:20">
      <c r="A90" s="17">
        <v>88</v>
      </c>
      <c r="B90" s="17" t="s">
        <v>387</v>
      </c>
      <c r="C90" s="17" t="s">
        <v>19</v>
      </c>
      <c r="D90" s="17" t="s">
        <v>388</v>
      </c>
      <c r="E90" s="4" t="str">
        <f t="shared" si="3"/>
        <v>正确</v>
      </c>
      <c r="F90" s="18">
        <f ca="1" t="shared" si="4"/>
        <v>86</v>
      </c>
      <c r="G90" s="18" t="str">
        <f t="shared" si="5"/>
        <v>1938/04/17</v>
      </c>
      <c r="H90" s="17" t="s">
        <v>389</v>
      </c>
      <c r="I90" s="61" t="s">
        <v>390</v>
      </c>
      <c r="J90" s="17">
        <v>15225618724</v>
      </c>
      <c r="K90" s="28" t="s">
        <v>23</v>
      </c>
      <c r="L90" s="29" t="s">
        <v>349</v>
      </c>
      <c r="M90" s="30"/>
      <c r="N90" s="30"/>
      <c r="O90" s="30"/>
      <c r="P90" s="30"/>
      <c r="T90" s="6">
        <v>174</v>
      </c>
    </row>
    <row r="91" s="6" customFormat="1" customHeight="1" spans="1:20">
      <c r="A91" s="17">
        <v>89</v>
      </c>
      <c r="B91" s="17" t="s">
        <v>391</v>
      </c>
      <c r="C91" s="17" t="s">
        <v>19</v>
      </c>
      <c r="D91" s="61" t="s">
        <v>392</v>
      </c>
      <c r="E91" s="4" t="str">
        <f t="shared" si="3"/>
        <v>正确</v>
      </c>
      <c r="F91" s="18">
        <f ca="1" t="shared" si="4"/>
        <v>86</v>
      </c>
      <c r="G91" s="18" t="str">
        <f t="shared" si="5"/>
        <v>1938/07/08</v>
      </c>
      <c r="H91" s="17" t="s">
        <v>317</v>
      </c>
      <c r="I91" s="17" t="s">
        <v>393</v>
      </c>
      <c r="J91" s="17">
        <v>13525673164</v>
      </c>
      <c r="K91" s="28"/>
      <c r="L91" s="29" t="s">
        <v>349</v>
      </c>
      <c r="M91" s="30" t="s">
        <v>394</v>
      </c>
      <c r="N91" s="30" t="s">
        <v>55</v>
      </c>
      <c r="O91" s="30">
        <v>13525673164</v>
      </c>
      <c r="P91" s="30" t="s">
        <v>317</v>
      </c>
      <c r="T91" s="39">
        <v>89</v>
      </c>
    </row>
    <row r="92" s="6" customFormat="1" customHeight="1" spans="1:20">
      <c r="A92" s="17">
        <v>90</v>
      </c>
      <c r="B92" s="17" t="s">
        <v>395</v>
      </c>
      <c r="C92" s="17" t="s">
        <v>19</v>
      </c>
      <c r="D92" s="17" t="s">
        <v>396</v>
      </c>
      <c r="E92" s="4" t="str">
        <f t="shared" si="3"/>
        <v>正确</v>
      </c>
      <c r="F92" s="18">
        <f ca="1" t="shared" si="4"/>
        <v>90</v>
      </c>
      <c r="G92" s="18" t="str">
        <f t="shared" si="5"/>
        <v>1934/01/26</v>
      </c>
      <c r="H92" s="17" t="s">
        <v>389</v>
      </c>
      <c r="I92" s="61" t="s">
        <v>397</v>
      </c>
      <c r="J92" s="17">
        <v>13782174692</v>
      </c>
      <c r="K92" s="28" t="s">
        <v>398</v>
      </c>
      <c r="L92" s="29" t="s">
        <v>349</v>
      </c>
      <c r="M92" s="30"/>
      <c r="N92" s="30"/>
      <c r="O92" s="30"/>
      <c r="P92" s="30"/>
      <c r="T92" s="6">
        <v>176</v>
      </c>
    </row>
    <row r="93" s="6" customFormat="1" customHeight="1" spans="1:20">
      <c r="A93" s="17">
        <v>91</v>
      </c>
      <c r="B93" s="17" t="s">
        <v>399</v>
      </c>
      <c r="C93" s="17" t="s">
        <v>32</v>
      </c>
      <c r="D93" s="61" t="s">
        <v>400</v>
      </c>
      <c r="E93" s="4" t="str">
        <f t="shared" si="3"/>
        <v>正确</v>
      </c>
      <c r="F93" s="18">
        <f ca="1" t="shared" si="4"/>
        <v>89</v>
      </c>
      <c r="G93" s="18" t="str">
        <f t="shared" si="5"/>
        <v>1935/08/11</v>
      </c>
      <c r="H93" s="17" t="s">
        <v>317</v>
      </c>
      <c r="I93" s="17" t="s">
        <v>401</v>
      </c>
      <c r="J93" s="17">
        <v>15238137818</v>
      </c>
      <c r="K93" s="28"/>
      <c r="L93" s="29" t="s">
        <v>349</v>
      </c>
      <c r="M93" s="30" t="s">
        <v>402</v>
      </c>
      <c r="N93" s="30" t="s">
        <v>55</v>
      </c>
      <c r="O93" s="30">
        <v>15238137818</v>
      </c>
      <c r="P93" s="30" t="s">
        <v>317</v>
      </c>
      <c r="T93" s="39">
        <v>91</v>
      </c>
    </row>
    <row r="94" s="6" customFormat="1" customHeight="1" spans="1:20">
      <c r="A94" s="17">
        <v>92</v>
      </c>
      <c r="B94" s="17" t="s">
        <v>403</v>
      </c>
      <c r="C94" s="17" t="s">
        <v>19</v>
      </c>
      <c r="D94" s="17" t="s">
        <v>404</v>
      </c>
      <c r="E94" s="4" t="str">
        <f t="shared" si="3"/>
        <v>正确</v>
      </c>
      <c r="F94" s="18">
        <f ca="1" t="shared" si="4"/>
        <v>87</v>
      </c>
      <c r="G94" s="18" t="str">
        <f t="shared" si="5"/>
        <v>1937/12/21</v>
      </c>
      <c r="H94" s="17" t="s">
        <v>389</v>
      </c>
      <c r="I94" s="61" t="s">
        <v>405</v>
      </c>
      <c r="J94" s="17">
        <v>18629358908</v>
      </c>
      <c r="K94" s="28" t="s">
        <v>364</v>
      </c>
      <c r="L94" s="29" t="s">
        <v>349</v>
      </c>
      <c r="M94" s="30"/>
      <c r="N94" s="30"/>
      <c r="O94" s="30"/>
      <c r="P94" s="30"/>
      <c r="T94" s="6">
        <v>179</v>
      </c>
    </row>
    <row r="95" s="6" customFormat="1" customHeight="1" spans="1:20">
      <c r="A95" s="17">
        <v>93</v>
      </c>
      <c r="B95" s="17" t="s">
        <v>406</v>
      </c>
      <c r="C95" s="17" t="s">
        <v>32</v>
      </c>
      <c r="D95" s="61" t="s">
        <v>407</v>
      </c>
      <c r="E95" s="4" t="str">
        <f t="shared" si="3"/>
        <v>正确</v>
      </c>
      <c r="F95" s="18">
        <f ca="1" t="shared" si="4"/>
        <v>85</v>
      </c>
      <c r="G95" s="18" t="str">
        <f t="shared" si="5"/>
        <v>1939/01/17</v>
      </c>
      <c r="H95" s="17" t="s">
        <v>317</v>
      </c>
      <c r="I95" s="17" t="s">
        <v>408</v>
      </c>
      <c r="J95" s="17">
        <v>13938957378</v>
      </c>
      <c r="K95" s="28"/>
      <c r="L95" s="29" t="s">
        <v>349</v>
      </c>
      <c r="M95" s="30" t="s">
        <v>409</v>
      </c>
      <c r="N95" s="30" t="s">
        <v>55</v>
      </c>
      <c r="O95" s="30">
        <v>13938957378</v>
      </c>
      <c r="P95" s="30" t="s">
        <v>317</v>
      </c>
      <c r="T95" s="39">
        <v>93</v>
      </c>
    </row>
    <row r="96" s="6" customFormat="1" customHeight="1" spans="1:20">
      <c r="A96" s="17">
        <v>94</v>
      </c>
      <c r="B96" s="17" t="s">
        <v>410</v>
      </c>
      <c r="C96" s="17" t="s">
        <v>19</v>
      </c>
      <c r="D96" s="17" t="s">
        <v>411</v>
      </c>
      <c r="E96" s="4" t="str">
        <f t="shared" si="3"/>
        <v>正确</v>
      </c>
      <c r="F96" s="18">
        <f ca="1" t="shared" si="4"/>
        <v>89</v>
      </c>
      <c r="G96" s="18" t="str">
        <f t="shared" si="5"/>
        <v>1935/07/15</v>
      </c>
      <c r="H96" s="17" t="s">
        <v>389</v>
      </c>
      <c r="I96" s="61" t="s">
        <v>412</v>
      </c>
      <c r="J96" s="17"/>
      <c r="K96" s="28" t="s">
        <v>23</v>
      </c>
      <c r="L96" s="29" t="s">
        <v>349</v>
      </c>
      <c r="M96" s="30"/>
      <c r="N96" s="30"/>
      <c r="O96" s="30"/>
      <c r="P96" s="30"/>
      <c r="T96" s="6">
        <v>181</v>
      </c>
    </row>
    <row r="97" s="6" customFormat="1" customHeight="1" spans="1:20">
      <c r="A97" s="17">
        <v>95</v>
      </c>
      <c r="B97" s="17" t="s">
        <v>413</v>
      </c>
      <c r="C97" s="17" t="s">
        <v>32</v>
      </c>
      <c r="D97" s="61" t="s">
        <v>414</v>
      </c>
      <c r="E97" s="4" t="str">
        <f t="shared" si="3"/>
        <v>正确</v>
      </c>
      <c r="F97" s="18">
        <f ca="1" t="shared" si="4"/>
        <v>95</v>
      </c>
      <c r="G97" s="18" t="str">
        <f t="shared" si="5"/>
        <v>1929/07/15</v>
      </c>
      <c r="H97" s="17" t="s">
        <v>317</v>
      </c>
      <c r="I97" s="17" t="s">
        <v>415</v>
      </c>
      <c r="J97" s="17">
        <v>17067100705</v>
      </c>
      <c r="K97" s="28"/>
      <c r="L97" s="29" t="s">
        <v>349</v>
      </c>
      <c r="M97" s="30" t="s">
        <v>416</v>
      </c>
      <c r="N97" s="30" t="s">
        <v>55</v>
      </c>
      <c r="O97" s="30">
        <v>17067100705</v>
      </c>
      <c r="P97" s="30" t="s">
        <v>317</v>
      </c>
      <c r="T97" s="39">
        <v>95</v>
      </c>
    </row>
    <row r="98" s="6" customFormat="1" customHeight="1" spans="1:20">
      <c r="A98" s="17">
        <v>96</v>
      </c>
      <c r="B98" s="17" t="s">
        <v>417</v>
      </c>
      <c r="C98" s="17" t="s">
        <v>32</v>
      </c>
      <c r="D98" s="17" t="s">
        <v>418</v>
      </c>
      <c r="E98" s="4" t="str">
        <f t="shared" si="3"/>
        <v>正确</v>
      </c>
      <c r="F98" s="18">
        <f ca="1" t="shared" si="4"/>
        <v>92</v>
      </c>
      <c r="G98" s="18" t="str">
        <f t="shared" si="5"/>
        <v>1932/02/10</v>
      </c>
      <c r="H98" s="17" t="s">
        <v>196</v>
      </c>
      <c r="I98" s="17" t="s">
        <v>419</v>
      </c>
      <c r="J98" s="17">
        <v>18203879982</v>
      </c>
      <c r="K98" s="28"/>
      <c r="L98" s="29" t="s">
        <v>349</v>
      </c>
      <c r="M98" s="30" t="s">
        <v>420</v>
      </c>
      <c r="N98" s="30" t="s">
        <v>55</v>
      </c>
      <c r="O98" s="30">
        <v>18203879982</v>
      </c>
      <c r="P98" s="30" t="s">
        <v>196</v>
      </c>
      <c r="T98" s="39">
        <v>96</v>
      </c>
    </row>
    <row r="99" s="6" customFormat="1" customHeight="1" spans="1:20">
      <c r="A99" s="17">
        <v>97</v>
      </c>
      <c r="B99" s="17" t="s">
        <v>421</v>
      </c>
      <c r="C99" s="17" t="s">
        <v>19</v>
      </c>
      <c r="D99" s="17" t="s">
        <v>422</v>
      </c>
      <c r="E99" s="4" t="str">
        <f t="shared" si="3"/>
        <v>正确</v>
      </c>
      <c r="F99" s="18">
        <f ca="1" t="shared" si="4"/>
        <v>90</v>
      </c>
      <c r="G99" s="18" t="str">
        <f t="shared" si="5"/>
        <v>1934/12/22</v>
      </c>
      <c r="H99" s="17" t="s">
        <v>276</v>
      </c>
      <c r="I99" s="61" t="s">
        <v>423</v>
      </c>
      <c r="J99" s="17">
        <v>15938400668</v>
      </c>
      <c r="K99" s="28" t="s">
        <v>49</v>
      </c>
      <c r="L99" s="29" t="s">
        <v>349</v>
      </c>
      <c r="M99" s="30"/>
      <c r="N99" s="30"/>
      <c r="O99" s="30"/>
      <c r="P99" s="30"/>
      <c r="T99" s="6">
        <v>187</v>
      </c>
    </row>
    <row r="100" s="6" customFormat="1" customHeight="1" spans="1:20">
      <c r="A100" s="17">
        <v>98</v>
      </c>
      <c r="B100" s="17" t="s">
        <v>424</v>
      </c>
      <c r="C100" s="17" t="s">
        <v>32</v>
      </c>
      <c r="D100" s="61" t="s">
        <v>425</v>
      </c>
      <c r="E100" s="4" t="str">
        <f t="shared" si="3"/>
        <v>正确</v>
      </c>
      <c r="F100" s="18">
        <f ca="1" t="shared" si="4"/>
        <v>89</v>
      </c>
      <c r="G100" s="18" t="str">
        <f t="shared" si="5"/>
        <v>1935/11/25</v>
      </c>
      <c r="H100" s="17" t="s">
        <v>196</v>
      </c>
      <c r="I100" s="17" t="s">
        <v>426</v>
      </c>
      <c r="J100" s="17">
        <v>15938400668</v>
      </c>
      <c r="K100" s="28"/>
      <c r="L100" s="29" t="s">
        <v>349</v>
      </c>
      <c r="M100" s="30" t="s">
        <v>427</v>
      </c>
      <c r="N100" s="30" t="s">
        <v>55</v>
      </c>
      <c r="O100" s="30">
        <v>15938400668</v>
      </c>
      <c r="P100" s="30" t="s">
        <v>196</v>
      </c>
      <c r="T100" s="39">
        <v>98</v>
      </c>
    </row>
    <row r="101" s="6" customFormat="1" customHeight="1" spans="1:20">
      <c r="A101" s="17">
        <v>99</v>
      </c>
      <c r="B101" s="17" t="s">
        <v>428</v>
      </c>
      <c r="C101" s="17" t="s">
        <v>19</v>
      </c>
      <c r="D101" s="61" t="s">
        <v>429</v>
      </c>
      <c r="E101" s="4" t="str">
        <f t="shared" si="3"/>
        <v>正确</v>
      </c>
      <c r="F101" s="18">
        <f ca="1" t="shared" si="4"/>
        <v>88</v>
      </c>
      <c r="G101" s="18" t="str">
        <f t="shared" si="5"/>
        <v>1936/12/06</v>
      </c>
      <c r="H101" s="17" t="s">
        <v>196</v>
      </c>
      <c r="I101" s="17" t="s">
        <v>430</v>
      </c>
      <c r="J101" s="17">
        <v>18338237995</v>
      </c>
      <c r="K101" s="28"/>
      <c r="L101" s="29" t="s">
        <v>349</v>
      </c>
      <c r="M101" s="30" t="s">
        <v>431</v>
      </c>
      <c r="N101" s="30" t="s">
        <v>55</v>
      </c>
      <c r="O101" s="30">
        <v>18338237995</v>
      </c>
      <c r="P101" s="30" t="s">
        <v>196</v>
      </c>
      <c r="T101" s="39">
        <v>99</v>
      </c>
    </row>
    <row r="102" s="6" customFormat="1" customHeight="1" spans="1:20">
      <c r="A102" s="17">
        <v>100</v>
      </c>
      <c r="B102" s="17" t="s">
        <v>432</v>
      </c>
      <c r="C102" s="17" t="s">
        <v>32</v>
      </c>
      <c r="D102" s="61" t="s">
        <v>433</v>
      </c>
      <c r="E102" s="4" t="str">
        <f t="shared" si="3"/>
        <v>正确</v>
      </c>
      <c r="F102" s="18">
        <f ca="1" t="shared" si="4"/>
        <v>86</v>
      </c>
      <c r="G102" s="18" t="str">
        <f t="shared" si="5"/>
        <v>1938/08/12</v>
      </c>
      <c r="H102" s="17" t="s">
        <v>196</v>
      </c>
      <c r="I102" s="17" t="s">
        <v>434</v>
      </c>
      <c r="J102" s="17">
        <v>18790284832</v>
      </c>
      <c r="K102" s="28"/>
      <c r="L102" s="29" t="s">
        <v>349</v>
      </c>
      <c r="M102" s="30" t="s">
        <v>435</v>
      </c>
      <c r="N102" s="30" t="s">
        <v>55</v>
      </c>
      <c r="O102" s="30">
        <v>18790284832</v>
      </c>
      <c r="P102" s="30" t="s">
        <v>196</v>
      </c>
      <c r="T102" s="39">
        <v>100</v>
      </c>
    </row>
    <row r="103" s="6" customFormat="1" customHeight="1" spans="1:20">
      <c r="A103" s="17">
        <v>101</v>
      </c>
      <c r="B103" s="17" t="s">
        <v>436</v>
      </c>
      <c r="C103" s="17" t="s">
        <v>19</v>
      </c>
      <c r="D103" s="61" t="s">
        <v>437</v>
      </c>
      <c r="E103" s="4" t="str">
        <f t="shared" si="3"/>
        <v>正确</v>
      </c>
      <c r="F103" s="18">
        <f ca="1" t="shared" si="4"/>
        <v>86</v>
      </c>
      <c r="G103" s="18" t="str">
        <f t="shared" si="5"/>
        <v>1938/07/01</v>
      </c>
      <c r="H103" s="17" t="s">
        <v>196</v>
      </c>
      <c r="I103" s="17" t="s">
        <v>438</v>
      </c>
      <c r="J103" s="17">
        <v>15871115496</v>
      </c>
      <c r="K103" s="28" t="s">
        <v>28</v>
      </c>
      <c r="L103" s="29" t="s">
        <v>349</v>
      </c>
      <c r="M103" s="30" t="s">
        <v>439</v>
      </c>
      <c r="N103" s="30" t="s">
        <v>55</v>
      </c>
      <c r="O103" s="30">
        <v>15871115496</v>
      </c>
      <c r="P103" s="30" t="s">
        <v>196</v>
      </c>
      <c r="T103" s="6">
        <v>194</v>
      </c>
    </row>
    <row r="104" s="6" customFormat="1" customHeight="1" spans="1:20">
      <c r="A104" s="17">
        <v>102</v>
      </c>
      <c r="B104" s="17" t="s">
        <v>440</v>
      </c>
      <c r="C104" s="17" t="s">
        <v>32</v>
      </c>
      <c r="D104" s="17" t="s">
        <v>441</v>
      </c>
      <c r="E104" s="4" t="str">
        <f t="shared" si="3"/>
        <v>正确</v>
      </c>
      <c r="F104" s="18">
        <f ca="1" t="shared" si="4"/>
        <v>88</v>
      </c>
      <c r="G104" s="18" t="str">
        <f t="shared" si="5"/>
        <v>1936/10/08</v>
      </c>
      <c r="H104" s="17" t="s">
        <v>276</v>
      </c>
      <c r="I104" s="61" t="s">
        <v>442</v>
      </c>
      <c r="J104" s="17">
        <v>13949088319</v>
      </c>
      <c r="K104" s="28" t="s">
        <v>72</v>
      </c>
      <c r="L104" s="29" t="s">
        <v>349</v>
      </c>
      <c r="M104" s="30"/>
      <c r="N104" s="30"/>
      <c r="O104" s="30"/>
      <c r="P104" s="30"/>
      <c r="T104" s="6">
        <v>195</v>
      </c>
    </row>
    <row r="105" s="6" customFormat="1" customHeight="1" spans="1:20">
      <c r="A105" s="17">
        <v>103</v>
      </c>
      <c r="B105" s="17" t="s">
        <v>443</v>
      </c>
      <c r="C105" s="17" t="s">
        <v>19</v>
      </c>
      <c r="D105" s="61" t="s">
        <v>444</v>
      </c>
      <c r="E105" s="4" t="str">
        <f t="shared" si="3"/>
        <v>正确</v>
      </c>
      <c r="F105" s="18">
        <f ca="1" t="shared" si="4"/>
        <v>85</v>
      </c>
      <c r="G105" s="18" t="str">
        <f t="shared" si="5"/>
        <v>1939/06/21</v>
      </c>
      <c r="H105" s="17" t="s">
        <v>196</v>
      </c>
      <c r="I105" s="17" t="s">
        <v>445</v>
      </c>
      <c r="J105" s="17">
        <v>13683990544</v>
      </c>
      <c r="K105" s="28"/>
      <c r="L105" s="29" t="s">
        <v>349</v>
      </c>
      <c r="M105" s="30" t="s">
        <v>446</v>
      </c>
      <c r="N105" s="30" t="s">
        <v>55</v>
      </c>
      <c r="O105" s="30">
        <v>13683990544</v>
      </c>
      <c r="P105" s="30" t="s">
        <v>196</v>
      </c>
      <c r="T105" s="39">
        <v>103</v>
      </c>
    </row>
    <row r="106" s="6" customFormat="1" customHeight="1" spans="1:20">
      <c r="A106" s="17">
        <v>104</v>
      </c>
      <c r="B106" s="17" t="s">
        <v>447</v>
      </c>
      <c r="C106" s="17" t="s">
        <v>32</v>
      </c>
      <c r="D106" s="61" t="s">
        <v>448</v>
      </c>
      <c r="E106" s="4" t="str">
        <f t="shared" si="3"/>
        <v>正确</v>
      </c>
      <c r="F106" s="18">
        <f ca="1" t="shared" si="4"/>
        <v>89</v>
      </c>
      <c r="G106" s="18" t="str">
        <f t="shared" si="5"/>
        <v>1935/10/02</v>
      </c>
      <c r="H106" s="17" t="s">
        <v>196</v>
      </c>
      <c r="I106" s="17" t="s">
        <v>449</v>
      </c>
      <c r="J106" s="17">
        <v>18338162539</v>
      </c>
      <c r="K106" s="28"/>
      <c r="L106" s="29" t="s">
        <v>349</v>
      </c>
      <c r="M106" s="30" t="s">
        <v>450</v>
      </c>
      <c r="N106" s="30" t="s">
        <v>55</v>
      </c>
      <c r="O106" s="30">
        <v>18338162539</v>
      </c>
      <c r="P106" s="30" t="s">
        <v>196</v>
      </c>
      <c r="T106" s="39">
        <v>104</v>
      </c>
    </row>
    <row r="107" s="6" customFormat="1" customHeight="1" spans="1:20">
      <c r="A107" s="17">
        <v>105</v>
      </c>
      <c r="B107" s="17" t="s">
        <v>451</v>
      </c>
      <c r="C107" s="17" t="s">
        <v>19</v>
      </c>
      <c r="D107" s="17" t="s">
        <v>452</v>
      </c>
      <c r="E107" s="4" t="str">
        <f t="shared" si="3"/>
        <v>正确</v>
      </c>
      <c r="F107" s="18">
        <f ca="1" t="shared" si="4"/>
        <v>90</v>
      </c>
      <c r="G107" s="18" t="str">
        <f t="shared" si="5"/>
        <v>1934/11/30</v>
      </c>
      <c r="H107" s="17" t="s">
        <v>196</v>
      </c>
      <c r="I107" s="18" t="s">
        <v>453</v>
      </c>
      <c r="J107" s="17">
        <v>15993152168</v>
      </c>
      <c r="K107" s="28"/>
      <c r="L107" s="29" t="s">
        <v>349</v>
      </c>
      <c r="M107" s="30" t="s">
        <v>454</v>
      </c>
      <c r="N107" s="30" t="s">
        <v>55</v>
      </c>
      <c r="O107" s="30">
        <v>15993152168</v>
      </c>
      <c r="P107" s="30" t="s">
        <v>196</v>
      </c>
      <c r="T107" s="39">
        <v>105</v>
      </c>
    </row>
    <row r="108" s="6" customFormat="1" customHeight="1" spans="1:20">
      <c r="A108" s="17">
        <v>106</v>
      </c>
      <c r="B108" s="17" t="s">
        <v>455</v>
      </c>
      <c r="C108" s="17" t="s">
        <v>19</v>
      </c>
      <c r="D108" s="61" t="s">
        <v>456</v>
      </c>
      <c r="E108" s="4" t="str">
        <f t="shared" si="3"/>
        <v>正确</v>
      </c>
      <c r="F108" s="18">
        <f ca="1" t="shared" si="4"/>
        <v>89</v>
      </c>
      <c r="G108" s="18" t="str">
        <f t="shared" si="5"/>
        <v>1935/06/10</v>
      </c>
      <c r="H108" s="17" t="s">
        <v>196</v>
      </c>
      <c r="I108" s="17" t="s">
        <v>457</v>
      </c>
      <c r="J108" s="17">
        <v>15993155805</v>
      </c>
      <c r="K108" s="28"/>
      <c r="L108" s="29" t="s">
        <v>349</v>
      </c>
      <c r="M108" s="30" t="s">
        <v>458</v>
      </c>
      <c r="N108" s="30" t="s">
        <v>55</v>
      </c>
      <c r="O108" s="30">
        <v>15993155805</v>
      </c>
      <c r="P108" s="30" t="s">
        <v>196</v>
      </c>
      <c r="T108" s="39">
        <v>106</v>
      </c>
    </row>
    <row r="109" s="6" customFormat="1" customHeight="1" spans="1:20">
      <c r="A109" s="17">
        <v>107</v>
      </c>
      <c r="B109" s="17" t="s">
        <v>459</v>
      </c>
      <c r="C109" s="17" t="s">
        <v>32</v>
      </c>
      <c r="D109" s="61" t="s">
        <v>460</v>
      </c>
      <c r="E109" s="4" t="str">
        <f t="shared" si="3"/>
        <v>正确</v>
      </c>
      <c r="F109" s="18">
        <f ca="1" t="shared" si="4"/>
        <v>88</v>
      </c>
      <c r="G109" s="18" t="str">
        <f t="shared" si="5"/>
        <v>1936/03/09</v>
      </c>
      <c r="H109" s="17" t="s">
        <v>196</v>
      </c>
      <c r="I109" s="17" t="s">
        <v>461</v>
      </c>
      <c r="J109" s="17">
        <v>15037778875</v>
      </c>
      <c r="K109" s="28"/>
      <c r="L109" s="29" t="s">
        <v>349</v>
      </c>
      <c r="M109" s="30" t="s">
        <v>462</v>
      </c>
      <c r="N109" s="30" t="s">
        <v>55</v>
      </c>
      <c r="O109" s="30">
        <v>15037778875</v>
      </c>
      <c r="P109" s="30" t="s">
        <v>196</v>
      </c>
      <c r="T109" s="39">
        <v>107</v>
      </c>
    </row>
    <row r="110" s="6" customFormat="1" customHeight="1" spans="1:20">
      <c r="A110" s="17">
        <v>108</v>
      </c>
      <c r="B110" s="17" t="s">
        <v>463</v>
      </c>
      <c r="C110" s="17" t="s">
        <v>32</v>
      </c>
      <c r="D110" s="61" t="s">
        <v>464</v>
      </c>
      <c r="E110" s="4" t="str">
        <f t="shared" si="3"/>
        <v>正确</v>
      </c>
      <c r="F110" s="18">
        <f ca="1" t="shared" si="4"/>
        <v>91</v>
      </c>
      <c r="G110" s="18" t="str">
        <f t="shared" si="5"/>
        <v>1933/10/28</v>
      </c>
      <c r="H110" s="17" t="s">
        <v>465</v>
      </c>
      <c r="I110" s="17" t="s">
        <v>466</v>
      </c>
      <c r="J110" s="17">
        <v>15890851198</v>
      </c>
      <c r="K110" s="28"/>
      <c r="L110" s="29" t="s">
        <v>349</v>
      </c>
      <c r="M110" s="30" t="s">
        <v>467</v>
      </c>
      <c r="N110" s="30" t="s">
        <v>55</v>
      </c>
      <c r="O110" s="30">
        <v>15890851198</v>
      </c>
      <c r="P110" s="30" t="s">
        <v>465</v>
      </c>
      <c r="T110" s="39">
        <v>108</v>
      </c>
    </row>
    <row r="111" s="6" customFormat="1" customHeight="1" spans="1:20">
      <c r="A111" s="17">
        <v>109</v>
      </c>
      <c r="B111" s="17" t="s">
        <v>468</v>
      </c>
      <c r="C111" s="17" t="s">
        <v>19</v>
      </c>
      <c r="D111" s="61" t="s">
        <v>469</v>
      </c>
      <c r="E111" s="4" t="str">
        <f t="shared" si="3"/>
        <v>正确</v>
      </c>
      <c r="F111" s="18">
        <f ca="1" t="shared" si="4"/>
        <v>86</v>
      </c>
      <c r="G111" s="18" t="str">
        <f t="shared" si="5"/>
        <v>1938/08/16</v>
      </c>
      <c r="H111" s="17" t="s">
        <v>465</v>
      </c>
      <c r="I111" s="17" t="s">
        <v>470</v>
      </c>
      <c r="J111" s="17">
        <v>18671987668</v>
      </c>
      <c r="K111" s="28"/>
      <c r="L111" s="29" t="s">
        <v>349</v>
      </c>
      <c r="M111" s="30" t="s">
        <v>471</v>
      </c>
      <c r="N111" s="30" t="s">
        <v>55</v>
      </c>
      <c r="O111" s="30">
        <v>18671987668</v>
      </c>
      <c r="P111" s="30" t="s">
        <v>465</v>
      </c>
      <c r="T111" s="39">
        <v>109</v>
      </c>
    </row>
    <row r="112" s="6" customFormat="1" customHeight="1" spans="1:20">
      <c r="A112" s="17">
        <v>110</v>
      </c>
      <c r="B112" s="17" t="s">
        <v>472</v>
      </c>
      <c r="C112" s="17" t="s">
        <v>19</v>
      </c>
      <c r="D112" s="17" t="s">
        <v>473</v>
      </c>
      <c r="E112" s="4" t="str">
        <f t="shared" si="3"/>
        <v>正确</v>
      </c>
      <c r="F112" s="18">
        <f ca="1" t="shared" si="4"/>
        <v>94</v>
      </c>
      <c r="G112" s="18" t="str">
        <f t="shared" si="5"/>
        <v>1930/10/08</v>
      </c>
      <c r="H112" s="17" t="s">
        <v>189</v>
      </c>
      <c r="I112" s="61" t="s">
        <v>474</v>
      </c>
      <c r="J112" s="17"/>
      <c r="K112" s="28" t="s">
        <v>68</v>
      </c>
      <c r="L112" s="29" t="s">
        <v>349</v>
      </c>
      <c r="M112" s="30"/>
      <c r="N112" s="30"/>
      <c r="O112" s="30"/>
      <c r="P112" s="30"/>
      <c r="T112" s="6">
        <v>205</v>
      </c>
    </row>
    <row r="113" s="6" customFormat="1" customHeight="1" spans="1:20">
      <c r="A113" s="17">
        <v>111</v>
      </c>
      <c r="B113" s="17" t="s">
        <v>475</v>
      </c>
      <c r="C113" s="17" t="s">
        <v>32</v>
      </c>
      <c r="D113" s="61" t="s">
        <v>476</v>
      </c>
      <c r="E113" s="4" t="str">
        <f t="shared" si="3"/>
        <v>正确</v>
      </c>
      <c r="F113" s="18">
        <f ca="1" t="shared" si="4"/>
        <v>88</v>
      </c>
      <c r="G113" s="18" t="str">
        <f t="shared" si="5"/>
        <v>1936/06/16</v>
      </c>
      <c r="H113" s="17" t="s">
        <v>465</v>
      </c>
      <c r="I113" s="17" t="s">
        <v>477</v>
      </c>
      <c r="J113" s="17">
        <v>15926151165</v>
      </c>
      <c r="K113" s="28"/>
      <c r="L113" s="29" t="s">
        <v>349</v>
      </c>
      <c r="M113" s="30" t="s">
        <v>478</v>
      </c>
      <c r="N113" s="30" t="s">
        <v>55</v>
      </c>
      <c r="O113" s="30">
        <v>15926151165</v>
      </c>
      <c r="P113" s="30" t="s">
        <v>465</v>
      </c>
      <c r="T113" s="39">
        <v>111</v>
      </c>
    </row>
    <row r="114" s="6" customFormat="1" customHeight="1" spans="1:20">
      <c r="A114" s="17">
        <v>112</v>
      </c>
      <c r="B114" s="17" t="s">
        <v>479</v>
      </c>
      <c r="C114" s="17" t="s">
        <v>32</v>
      </c>
      <c r="D114" s="61" t="s">
        <v>480</v>
      </c>
      <c r="E114" s="4" t="str">
        <f t="shared" si="3"/>
        <v>正确</v>
      </c>
      <c r="F114" s="18">
        <f ca="1" t="shared" si="4"/>
        <v>87</v>
      </c>
      <c r="G114" s="18" t="str">
        <f t="shared" si="5"/>
        <v>1937/12/11</v>
      </c>
      <c r="H114" s="17" t="s">
        <v>465</v>
      </c>
      <c r="I114" s="17" t="s">
        <v>481</v>
      </c>
      <c r="J114" s="17">
        <v>15670558168</v>
      </c>
      <c r="K114" s="28"/>
      <c r="L114" s="29" t="s">
        <v>349</v>
      </c>
      <c r="M114" s="30" t="s">
        <v>482</v>
      </c>
      <c r="N114" s="30" t="s">
        <v>55</v>
      </c>
      <c r="O114" s="30">
        <v>15670558168</v>
      </c>
      <c r="P114" s="30" t="s">
        <v>465</v>
      </c>
      <c r="T114" s="39">
        <v>112</v>
      </c>
    </row>
    <row r="115" s="6" customFormat="1" customHeight="1" spans="1:20">
      <c r="A115" s="17">
        <v>113</v>
      </c>
      <c r="B115" s="17" t="s">
        <v>483</v>
      </c>
      <c r="C115" s="17" t="s">
        <v>19</v>
      </c>
      <c r="D115" s="17" t="s">
        <v>484</v>
      </c>
      <c r="E115" s="4" t="str">
        <f t="shared" si="3"/>
        <v>正确</v>
      </c>
      <c r="F115" s="18">
        <f ca="1" t="shared" si="4"/>
        <v>85</v>
      </c>
      <c r="G115" s="18" t="str">
        <f t="shared" si="5"/>
        <v>1939/06/10</v>
      </c>
      <c r="H115" s="17" t="s">
        <v>465</v>
      </c>
      <c r="I115" s="17" t="s">
        <v>485</v>
      </c>
      <c r="J115" s="17">
        <v>18972480257</v>
      </c>
      <c r="K115" s="28"/>
      <c r="L115" s="29" t="s">
        <v>349</v>
      </c>
      <c r="M115" s="30" t="s">
        <v>486</v>
      </c>
      <c r="N115" s="30" t="s">
        <v>55</v>
      </c>
      <c r="O115" s="30">
        <v>18972480257</v>
      </c>
      <c r="P115" s="30" t="s">
        <v>465</v>
      </c>
      <c r="T115" s="39">
        <v>113</v>
      </c>
    </row>
    <row r="116" s="6" customFormat="1" customHeight="1" spans="1:20">
      <c r="A116" s="17">
        <v>114</v>
      </c>
      <c r="B116" s="17" t="s">
        <v>487</v>
      </c>
      <c r="C116" s="17" t="s">
        <v>32</v>
      </c>
      <c r="D116" s="17" t="s">
        <v>488</v>
      </c>
      <c r="E116" s="4" t="str">
        <f t="shared" si="3"/>
        <v>正确</v>
      </c>
      <c r="F116" s="18">
        <f ca="1" t="shared" si="4"/>
        <v>88</v>
      </c>
      <c r="G116" s="18" t="str">
        <f t="shared" si="5"/>
        <v>1936/12/04</v>
      </c>
      <c r="H116" s="17" t="s">
        <v>189</v>
      </c>
      <c r="I116" s="61" t="s">
        <v>489</v>
      </c>
      <c r="J116" s="17">
        <v>13197267686</v>
      </c>
      <c r="K116" s="28" t="s">
        <v>490</v>
      </c>
      <c r="L116" s="29" t="s">
        <v>349</v>
      </c>
      <c r="M116" s="30"/>
      <c r="N116" s="30"/>
      <c r="O116" s="30"/>
      <c r="P116" s="30"/>
      <c r="T116" s="6">
        <v>210</v>
      </c>
    </row>
    <row r="117" s="8" customFormat="1" customHeight="1" spans="1:21">
      <c r="A117" s="40">
        <v>115</v>
      </c>
      <c r="B117" s="40" t="s">
        <v>110</v>
      </c>
      <c r="C117" s="40" t="s">
        <v>32</v>
      </c>
      <c r="D117" s="66" t="s">
        <v>491</v>
      </c>
      <c r="E117" s="41" t="str">
        <f t="shared" si="3"/>
        <v>正确</v>
      </c>
      <c r="F117" s="42">
        <f ca="1" t="shared" si="4"/>
        <v>88</v>
      </c>
      <c r="G117" s="42" t="str">
        <f t="shared" si="5"/>
        <v>1936/08/27</v>
      </c>
      <c r="H117" s="40" t="s">
        <v>465</v>
      </c>
      <c r="I117" s="40" t="s">
        <v>492</v>
      </c>
      <c r="J117" s="40">
        <v>13262018802</v>
      </c>
      <c r="K117" s="44"/>
      <c r="L117" s="45" t="s">
        <v>349</v>
      </c>
      <c r="M117" s="41" t="s">
        <v>493</v>
      </c>
      <c r="N117" s="41" t="s">
        <v>55</v>
      </c>
      <c r="O117" s="41">
        <v>13262018802</v>
      </c>
      <c r="P117" s="41" t="s">
        <v>465</v>
      </c>
      <c r="S117" s="6"/>
      <c r="T117" s="46">
        <v>115</v>
      </c>
      <c r="U117" s="6"/>
    </row>
    <row r="118" s="6" customFormat="1" customHeight="1" spans="1:20">
      <c r="A118" s="17">
        <v>116</v>
      </c>
      <c r="B118" s="17" t="s">
        <v>494</v>
      </c>
      <c r="C118" s="17" t="s">
        <v>19</v>
      </c>
      <c r="D118" s="17" t="s">
        <v>495</v>
      </c>
      <c r="E118" s="4" t="str">
        <f t="shared" si="3"/>
        <v>正确</v>
      </c>
      <c r="F118" s="18">
        <f ca="1" t="shared" si="4"/>
        <v>89</v>
      </c>
      <c r="G118" s="18" t="str">
        <f t="shared" si="5"/>
        <v>1935/07/18</v>
      </c>
      <c r="H118" s="17" t="s">
        <v>223</v>
      </c>
      <c r="I118" s="61" t="s">
        <v>496</v>
      </c>
      <c r="J118" s="17">
        <v>13838725549</v>
      </c>
      <c r="K118" s="28" t="s">
        <v>49</v>
      </c>
      <c r="L118" s="29" t="s">
        <v>349</v>
      </c>
      <c r="M118" s="30"/>
      <c r="N118" s="30"/>
      <c r="O118" s="30"/>
      <c r="P118" s="30"/>
      <c r="T118" s="6">
        <v>213</v>
      </c>
    </row>
    <row r="119" s="6" customFormat="1" customHeight="1" spans="1:20">
      <c r="A119" s="17">
        <v>117</v>
      </c>
      <c r="B119" s="17" t="s">
        <v>497</v>
      </c>
      <c r="C119" s="17" t="s">
        <v>32</v>
      </c>
      <c r="D119" s="17" t="s">
        <v>498</v>
      </c>
      <c r="E119" s="4" t="str">
        <f t="shared" si="3"/>
        <v>正确</v>
      </c>
      <c r="F119" s="18">
        <f ca="1" t="shared" si="4"/>
        <v>88</v>
      </c>
      <c r="G119" s="18" t="str">
        <f t="shared" si="5"/>
        <v>1936/01/10</v>
      </c>
      <c r="H119" s="17" t="s">
        <v>227</v>
      </c>
      <c r="I119" s="17" t="s">
        <v>499</v>
      </c>
      <c r="J119" s="17" t="s">
        <v>500</v>
      </c>
      <c r="K119" s="28"/>
      <c r="L119" s="29" t="s">
        <v>349</v>
      </c>
      <c r="M119" s="30" t="s">
        <v>501</v>
      </c>
      <c r="N119" s="30" t="s">
        <v>55</v>
      </c>
      <c r="O119" s="30" t="s">
        <v>500</v>
      </c>
      <c r="P119" s="30" t="s">
        <v>227</v>
      </c>
      <c r="T119" s="39">
        <v>117</v>
      </c>
    </row>
    <row r="120" s="6" customFormat="1" customHeight="1" spans="1:20">
      <c r="A120" s="17">
        <v>118</v>
      </c>
      <c r="B120" s="17" t="s">
        <v>502</v>
      </c>
      <c r="C120" s="17" t="s">
        <v>32</v>
      </c>
      <c r="D120" s="17" t="s">
        <v>503</v>
      </c>
      <c r="E120" s="4" t="str">
        <f t="shared" si="3"/>
        <v>正确</v>
      </c>
      <c r="F120" s="18">
        <f ca="1" t="shared" si="4"/>
        <v>86</v>
      </c>
      <c r="G120" s="18" t="str">
        <f t="shared" si="5"/>
        <v>1938/10/14</v>
      </c>
      <c r="H120" s="17" t="s">
        <v>227</v>
      </c>
      <c r="I120" s="17" t="s">
        <v>504</v>
      </c>
      <c r="J120" s="17" t="s">
        <v>505</v>
      </c>
      <c r="K120" s="28" t="s">
        <v>28</v>
      </c>
      <c r="L120" s="29" t="s">
        <v>349</v>
      </c>
      <c r="M120" s="30" t="s">
        <v>506</v>
      </c>
      <c r="N120" s="30" t="s">
        <v>55</v>
      </c>
      <c r="O120" s="30" t="s">
        <v>505</v>
      </c>
      <c r="P120" s="30" t="s">
        <v>227</v>
      </c>
      <c r="T120" s="6">
        <v>215</v>
      </c>
    </row>
    <row r="121" s="6" customFormat="1" customHeight="1" spans="1:20">
      <c r="A121" s="17">
        <v>119</v>
      </c>
      <c r="B121" s="17" t="s">
        <v>507</v>
      </c>
      <c r="C121" s="17" t="s">
        <v>19</v>
      </c>
      <c r="D121" s="17" t="s">
        <v>508</v>
      </c>
      <c r="E121" s="4" t="str">
        <f t="shared" si="3"/>
        <v>正确</v>
      </c>
      <c r="F121" s="18">
        <f ca="1" t="shared" si="4"/>
        <v>88</v>
      </c>
      <c r="G121" s="18" t="str">
        <f t="shared" si="5"/>
        <v>1936/04/06</v>
      </c>
      <c r="H121" s="17" t="s">
        <v>227</v>
      </c>
      <c r="I121" s="18" t="s">
        <v>509</v>
      </c>
      <c r="J121" s="17" t="s">
        <v>505</v>
      </c>
      <c r="K121" s="28"/>
      <c r="L121" s="29" t="s">
        <v>349</v>
      </c>
      <c r="M121" s="30" t="s">
        <v>506</v>
      </c>
      <c r="N121" s="30" t="s">
        <v>55</v>
      </c>
      <c r="O121" s="30" t="s">
        <v>505</v>
      </c>
      <c r="P121" s="30" t="s">
        <v>227</v>
      </c>
      <c r="T121" s="39">
        <v>119</v>
      </c>
    </row>
    <row r="122" s="6" customFormat="1" customHeight="1" spans="1:20">
      <c r="A122" s="17">
        <v>120</v>
      </c>
      <c r="B122" s="17" t="s">
        <v>510</v>
      </c>
      <c r="C122" s="17" t="s">
        <v>32</v>
      </c>
      <c r="D122" s="17" t="s">
        <v>511</v>
      </c>
      <c r="E122" s="4" t="str">
        <f t="shared" si="3"/>
        <v>正确</v>
      </c>
      <c r="F122" s="18">
        <f ca="1" t="shared" si="4"/>
        <v>88</v>
      </c>
      <c r="G122" s="18" t="str">
        <f t="shared" si="5"/>
        <v>1936/10/01</v>
      </c>
      <c r="H122" s="17" t="s">
        <v>227</v>
      </c>
      <c r="I122" s="17" t="s">
        <v>512</v>
      </c>
      <c r="J122" s="17" t="s">
        <v>513</v>
      </c>
      <c r="K122" s="28" t="s">
        <v>28</v>
      </c>
      <c r="L122" s="29" t="s">
        <v>349</v>
      </c>
      <c r="M122" s="30" t="s">
        <v>514</v>
      </c>
      <c r="N122" s="30" t="s">
        <v>55</v>
      </c>
      <c r="O122" s="30" t="s">
        <v>513</v>
      </c>
      <c r="P122" s="30" t="s">
        <v>227</v>
      </c>
      <c r="T122" s="6">
        <v>218</v>
      </c>
    </row>
    <row r="123" s="6" customFormat="1" customHeight="1" spans="1:20">
      <c r="A123" s="17">
        <v>121</v>
      </c>
      <c r="B123" s="17" t="s">
        <v>515</v>
      </c>
      <c r="C123" s="17" t="s">
        <v>19</v>
      </c>
      <c r="D123" s="17" t="s">
        <v>516</v>
      </c>
      <c r="E123" s="4" t="str">
        <f t="shared" si="3"/>
        <v>正确</v>
      </c>
      <c r="F123" s="18">
        <f ca="1" t="shared" si="4"/>
        <v>88</v>
      </c>
      <c r="G123" s="18" t="str">
        <f t="shared" si="5"/>
        <v>1936/11/10</v>
      </c>
      <c r="H123" s="17" t="s">
        <v>227</v>
      </c>
      <c r="I123" s="17" t="s">
        <v>517</v>
      </c>
      <c r="J123" s="17" t="s">
        <v>518</v>
      </c>
      <c r="K123" s="28"/>
      <c r="L123" s="29" t="s">
        <v>349</v>
      </c>
      <c r="M123" s="30" t="s">
        <v>519</v>
      </c>
      <c r="N123" s="30" t="s">
        <v>41</v>
      </c>
      <c r="O123" s="30" t="s">
        <v>518</v>
      </c>
      <c r="P123" s="30" t="s">
        <v>227</v>
      </c>
      <c r="T123" s="39">
        <v>121</v>
      </c>
    </row>
    <row r="124" s="6" customFormat="1" customHeight="1" spans="1:20">
      <c r="A124" s="17">
        <v>122</v>
      </c>
      <c r="B124" s="17" t="s">
        <v>520</v>
      </c>
      <c r="C124" s="17" t="s">
        <v>32</v>
      </c>
      <c r="D124" s="17" t="s">
        <v>521</v>
      </c>
      <c r="E124" s="4" t="str">
        <f t="shared" si="3"/>
        <v>正确</v>
      </c>
      <c r="F124" s="18">
        <f ca="1" t="shared" si="4"/>
        <v>87</v>
      </c>
      <c r="G124" s="18" t="str">
        <f t="shared" si="5"/>
        <v>1937/05/25</v>
      </c>
      <c r="H124" s="17" t="s">
        <v>227</v>
      </c>
      <c r="I124" s="17" t="s">
        <v>522</v>
      </c>
      <c r="J124" s="17" t="s">
        <v>513</v>
      </c>
      <c r="K124" s="28"/>
      <c r="L124" s="29" t="s">
        <v>349</v>
      </c>
      <c r="M124" s="30" t="s">
        <v>514</v>
      </c>
      <c r="N124" s="30" t="s">
        <v>55</v>
      </c>
      <c r="O124" s="30" t="s">
        <v>513</v>
      </c>
      <c r="P124" s="30" t="s">
        <v>227</v>
      </c>
      <c r="T124" s="39">
        <v>122</v>
      </c>
    </row>
    <row r="125" s="6" customFormat="1" customHeight="1" spans="1:20">
      <c r="A125" s="17">
        <v>123</v>
      </c>
      <c r="B125" s="17" t="s">
        <v>523</v>
      </c>
      <c r="C125" s="17" t="s">
        <v>19</v>
      </c>
      <c r="D125" s="17" t="s">
        <v>524</v>
      </c>
      <c r="E125" s="4" t="str">
        <f t="shared" si="3"/>
        <v>正确</v>
      </c>
      <c r="F125" s="18">
        <f ca="1" t="shared" si="4"/>
        <v>87</v>
      </c>
      <c r="G125" s="18" t="str">
        <f t="shared" si="5"/>
        <v>1937/04/18</v>
      </c>
      <c r="H125" s="17" t="s">
        <v>227</v>
      </c>
      <c r="I125" s="17" t="s">
        <v>525</v>
      </c>
      <c r="J125" s="17" t="s">
        <v>513</v>
      </c>
      <c r="K125" s="28"/>
      <c r="L125" s="29" t="s">
        <v>349</v>
      </c>
      <c r="M125" s="30" t="s">
        <v>514</v>
      </c>
      <c r="N125" s="30" t="s">
        <v>55</v>
      </c>
      <c r="O125" s="30" t="s">
        <v>513</v>
      </c>
      <c r="P125" s="30" t="s">
        <v>227</v>
      </c>
      <c r="T125" s="39">
        <v>123</v>
      </c>
    </row>
    <row r="126" s="6" customFormat="1" customHeight="1" spans="1:20">
      <c r="A126" s="17">
        <v>124</v>
      </c>
      <c r="B126" s="17" t="s">
        <v>526</v>
      </c>
      <c r="C126" s="17" t="s">
        <v>19</v>
      </c>
      <c r="D126" s="17" t="s">
        <v>527</v>
      </c>
      <c r="E126" s="4" t="str">
        <f t="shared" si="3"/>
        <v>正确</v>
      </c>
      <c r="F126" s="18">
        <f ca="1" t="shared" si="4"/>
        <v>89</v>
      </c>
      <c r="G126" s="18" t="str">
        <f t="shared" si="5"/>
        <v>1935/08/28</v>
      </c>
      <c r="H126" s="17" t="s">
        <v>227</v>
      </c>
      <c r="I126" s="17" t="s">
        <v>528</v>
      </c>
      <c r="J126" s="17" t="s">
        <v>529</v>
      </c>
      <c r="K126" s="28"/>
      <c r="L126" s="29" t="s">
        <v>349</v>
      </c>
      <c r="M126" s="30" t="s">
        <v>530</v>
      </c>
      <c r="N126" s="30" t="s">
        <v>55</v>
      </c>
      <c r="O126" s="30" t="s">
        <v>529</v>
      </c>
      <c r="P126" s="30" t="s">
        <v>227</v>
      </c>
      <c r="T126" s="39">
        <v>124</v>
      </c>
    </row>
    <row r="127" s="6" customFormat="1" customHeight="1" spans="1:20">
      <c r="A127" s="17">
        <v>125</v>
      </c>
      <c r="B127" s="17" t="s">
        <v>531</v>
      </c>
      <c r="C127" s="17" t="s">
        <v>19</v>
      </c>
      <c r="D127" s="17" t="s">
        <v>532</v>
      </c>
      <c r="E127" s="4" t="str">
        <f t="shared" si="3"/>
        <v>正确</v>
      </c>
      <c r="F127" s="18">
        <f ca="1" t="shared" si="4"/>
        <v>87</v>
      </c>
      <c r="G127" s="18" t="str">
        <f t="shared" si="5"/>
        <v>1937/08/14</v>
      </c>
      <c r="H127" s="17" t="s">
        <v>227</v>
      </c>
      <c r="I127" s="17" t="s">
        <v>533</v>
      </c>
      <c r="J127" s="17" t="s">
        <v>534</v>
      </c>
      <c r="K127" s="28"/>
      <c r="L127" s="29" t="s">
        <v>349</v>
      </c>
      <c r="M127" s="30" t="s">
        <v>535</v>
      </c>
      <c r="N127" s="30" t="s">
        <v>536</v>
      </c>
      <c r="O127" s="30" t="s">
        <v>534</v>
      </c>
      <c r="P127" s="30" t="s">
        <v>227</v>
      </c>
      <c r="T127" s="39">
        <v>125</v>
      </c>
    </row>
    <row r="128" s="6" customFormat="1" customHeight="1" spans="1:20">
      <c r="A128" s="17">
        <v>126</v>
      </c>
      <c r="B128" s="17" t="s">
        <v>537</v>
      </c>
      <c r="C128" s="17" t="s">
        <v>19</v>
      </c>
      <c r="D128" s="17" t="s">
        <v>538</v>
      </c>
      <c r="E128" s="4" t="str">
        <f t="shared" si="3"/>
        <v>正确</v>
      </c>
      <c r="F128" s="18">
        <f ca="1" t="shared" si="4"/>
        <v>94</v>
      </c>
      <c r="G128" s="18" t="str">
        <f t="shared" si="5"/>
        <v>1930/07/02</v>
      </c>
      <c r="H128" s="17" t="s">
        <v>227</v>
      </c>
      <c r="I128" s="17" t="s">
        <v>539</v>
      </c>
      <c r="J128" s="17" t="s">
        <v>540</v>
      </c>
      <c r="K128" s="28"/>
      <c r="L128" s="29" t="s">
        <v>349</v>
      </c>
      <c r="M128" s="30" t="s">
        <v>541</v>
      </c>
      <c r="N128" s="30" t="s">
        <v>41</v>
      </c>
      <c r="O128" s="30" t="s">
        <v>540</v>
      </c>
      <c r="P128" s="30" t="s">
        <v>227</v>
      </c>
      <c r="T128" s="39">
        <v>126</v>
      </c>
    </row>
    <row r="129" s="6" customFormat="1" customHeight="1" spans="1:20">
      <c r="A129" s="17">
        <v>127</v>
      </c>
      <c r="B129" s="17" t="s">
        <v>542</v>
      </c>
      <c r="C129" s="17" t="s">
        <v>19</v>
      </c>
      <c r="D129" s="17" t="s">
        <v>543</v>
      </c>
      <c r="E129" s="4" t="str">
        <f t="shared" si="3"/>
        <v>正确</v>
      </c>
      <c r="F129" s="18">
        <f ca="1" t="shared" si="4"/>
        <v>94</v>
      </c>
      <c r="G129" s="18" t="str">
        <f t="shared" si="5"/>
        <v>1930/01/07</v>
      </c>
      <c r="H129" s="17" t="s">
        <v>227</v>
      </c>
      <c r="I129" s="17" t="s">
        <v>544</v>
      </c>
      <c r="J129" s="17" t="s">
        <v>545</v>
      </c>
      <c r="K129" s="28"/>
      <c r="L129" s="29" t="s">
        <v>349</v>
      </c>
      <c r="M129" s="30" t="s">
        <v>546</v>
      </c>
      <c r="N129" s="30" t="s">
        <v>41</v>
      </c>
      <c r="O129" s="30" t="s">
        <v>545</v>
      </c>
      <c r="P129" s="30" t="s">
        <v>227</v>
      </c>
      <c r="T129" s="39">
        <v>127</v>
      </c>
    </row>
    <row r="130" s="6" customFormat="1" customHeight="1" spans="1:20">
      <c r="A130" s="17">
        <v>128</v>
      </c>
      <c r="B130" s="17" t="s">
        <v>547</v>
      </c>
      <c r="C130" s="17" t="s">
        <v>32</v>
      </c>
      <c r="D130" s="17" t="s">
        <v>548</v>
      </c>
      <c r="E130" s="4" t="str">
        <f t="shared" si="3"/>
        <v>正确</v>
      </c>
      <c r="F130" s="18">
        <f ca="1" t="shared" si="4"/>
        <v>88</v>
      </c>
      <c r="G130" s="18" t="str">
        <f t="shared" si="5"/>
        <v>1936/05/16</v>
      </c>
      <c r="H130" s="17" t="s">
        <v>227</v>
      </c>
      <c r="I130" s="17" t="s">
        <v>549</v>
      </c>
      <c r="J130" s="17" t="s">
        <v>545</v>
      </c>
      <c r="K130" s="28"/>
      <c r="L130" s="29" t="s">
        <v>349</v>
      </c>
      <c r="M130" s="30" t="s">
        <v>546</v>
      </c>
      <c r="N130" s="30" t="s">
        <v>41</v>
      </c>
      <c r="O130" s="30" t="s">
        <v>545</v>
      </c>
      <c r="P130" s="30" t="s">
        <v>227</v>
      </c>
      <c r="T130" s="39">
        <v>128</v>
      </c>
    </row>
    <row r="131" s="6" customFormat="1" customHeight="1" spans="1:20">
      <c r="A131" s="17">
        <v>129</v>
      </c>
      <c r="B131" s="17" t="s">
        <v>550</v>
      </c>
      <c r="C131" s="17" t="s">
        <v>32</v>
      </c>
      <c r="D131" s="17" t="s">
        <v>551</v>
      </c>
      <c r="E131" s="4" t="str">
        <f t="shared" si="3"/>
        <v>正确</v>
      </c>
      <c r="F131" s="18">
        <f ca="1" t="shared" si="4"/>
        <v>90</v>
      </c>
      <c r="G131" s="18" t="str">
        <f t="shared" si="5"/>
        <v>1934/12/13</v>
      </c>
      <c r="H131" s="17" t="s">
        <v>227</v>
      </c>
      <c r="I131" s="17" t="s">
        <v>552</v>
      </c>
      <c r="J131" s="17" t="s">
        <v>553</v>
      </c>
      <c r="K131" s="28"/>
      <c r="L131" s="29" t="s">
        <v>349</v>
      </c>
      <c r="M131" s="30" t="s">
        <v>554</v>
      </c>
      <c r="N131" s="30" t="s">
        <v>55</v>
      </c>
      <c r="O131" s="30" t="s">
        <v>553</v>
      </c>
      <c r="P131" s="30" t="s">
        <v>227</v>
      </c>
      <c r="T131" s="39">
        <v>129</v>
      </c>
    </row>
    <row r="132" s="6" customFormat="1" customHeight="1" spans="1:20">
      <c r="A132" s="17">
        <v>130</v>
      </c>
      <c r="B132" s="17" t="s">
        <v>555</v>
      </c>
      <c r="C132" s="17" t="s">
        <v>32</v>
      </c>
      <c r="D132" s="17" t="s">
        <v>556</v>
      </c>
      <c r="E132" s="4" t="str">
        <f t="shared" ref="E132:E195" si="6">IF(LEN(D132)=0,"空",IF(LEN(D132)=15,"老号",IF(LEN(D132)&lt;&gt;18,"位数不对",IF(CHOOSE(MOD(SUM(MID(D132,1,1)*7+MID(D132,2,1)*9+MID(D132,3,1)*10+MID(D132,4,1)*5+MID(D132,5,1)*8+MID(D132,6,1)*4+MID(D132,7,1)*2+MID(D132,8,1)*1+MID(D132,9,1)*6+MID(D132,10,1)*3+MID(D132,11,1)*7+MID(D132,12,1)*9+MID(D132,13,1)*10+MID(D132,14,1)*5+MID(D132,15,1)*8+MID(D132,16,1)*4+MID(D132,17,1)*2),11)+1,1,0,"X",9,8,7,6,5,4,3,2)=IF(ISNUMBER(RIGHT(D132,1)*1),RIGHT(D132,1)*1,"X"),"正确","号码错误"))))</f>
        <v>正确</v>
      </c>
      <c r="F132" s="18">
        <f ca="1" t="shared" ref="F132:F195" si="7">YEAR(NOW())-MID(D132,7,4)</f>
        <v>85</v>
      </c>
      <c r="G132" s="18" t="str">
        <f t="shared" ref="G132:G195" si="8">CONCATENATE(MID(D132,7,4),"/",MID(D132,11,2),"/",MID(D132,13,2))</f>
        <v>1939/02/16</v>
      </c>
      <c r="H132" s="17" t="s">
        <v>223</v>
      </c>
      <c r="I132" s="61" t="s">
        <v>557</v>
      </c>
      <c r="J132" s="17">
        <v>13663814019</v>
      </c>
      <c r="K132" s="28" t="s">
        <v>129</v>
      </c>
      <c r="L132" s="29" t="s">
        <v>349</v>
      </c>
      <c r="M132" s="30"/>
      <c r="N132" s="30"/>
      <c r="O132" s="30"/>
      <c r="P132" s="30"/>
      <c r="T132" s="6">
        <v>231</v>
      </c>
    </row>
    <row r="133" s="6" customFormat="1" customHeight="1" spans="1:20">
      <c r="A133" s="17">
        <v>131</v>
      </c>
      <c r="B133" s="17" t="s">
        <v>558</v>
      </c>
      <c r="C133" s="17" t="s">
        <v>19</v>
      </c>
      <c r="D133" s="61" t="s">
        <v>559</v>
      </c>
      <c r="E133" s="4" t="str">
        <f t="shared" si="6"/>
        <v>正确</v>
      </c>
      <c r="F133" s="18">
        <f ca="1" t="shared" si="7"/>
        <v>88</v>
      </c>
      <c r="G133" s="18" t="str">
        <f t="shared" si="8"/>
        <v>1936/04/19</v>
      </c>
      <c r="H133" s="17" t="s">
        <v>223</v>
      </c>
      <c r="I133" s="61" t="s">
        <v>560</v>
      </c>
      <c r="J133" s="17">
        <v>13461946040</v>
      </c>
      <c r="K133" s="28" t="s">
        <v>129</v>
      </c>
      <c r="L133" s="29" t="s">
        <v>349</v>
      </c>
      <c r="M133" s="30"/>
      <c r="N133" s="30"/>
      <c r="O133" s="30"/>
      <c r="P133" s="30"/>
      <c r="T133" s="6">
        <v>233</v>
      </c>
    </row>
    <row r="134" s="6" customFormat="1" customHeight="1" spans="1:20">
      <c r="A134" s="17">
        <v>132</v>
      </c>
      <c r="B134" s="17" t="s">
        <v>561</v>
      </c>
      <c r="C134" s="17" t="s">
        <v>32</v>
      </c>
      <c r="D134" s="17" t="s">
        <v>562</v>
      </c>
      <c r="E134" s="4" t="str">
        <f t="shared" si="6"/>
        <v>正确</v>
      </c>
      <c r="F134" s="18">
        <f ca="1" t="shared" si="7"/>
        <v>85</v>
      </c>
      <c r="G134" s="18" t="str">
        <f t="shared" si="8"/>
        <v>1939/07/28</v>
      </c>
      <c r="H134" s="17" t="s">
        <v>227</v>
      </c>
      <c r="I134" s="17" t="s">
        <v>563</v>
      </c>
      <c r="J134" s="17" t="s">
        <v>564</v>
      </c>
      <c r="K134" s="28"/>
      <c r="L134" s="29" t="s">
        <v>349</v>
      </c>
      <c r="M134" s="30" t="s">
        <v>565</v>
      </c>
      <c r="N134" s="30" t="s">
        <v>55</v>
      </c>
      <c r="O134" s="30" t="s">
        <v>564</v>
      </c>
      <c r="P134" s="30" t="s">
        <v>227</v>
      </c>
      <c r="T134" s="39">
        <v>132</v>
      </c>
    </row>
    <row r="135" s="6" customFormat="1" customHeight="1" spans="1:20">
      <c r="A135" s="17">
        <v>133</v>
      </c>
      <c r="B135" s="17" t="s">
        <v>566</v>
      </c>
      <c r="C135" s="17" t="s">
        <v>32</v>
      </c>
      <c r="D135" s="17" t="s">
        <v>567</v>
      </c>
      <c r="E135" s="4" t="str">
        <f t="shared" si="6"/>
        <v>正确</v>
      </c>
      <c r="F135" s="18">
        <f ca="1" t="shared" si="7"/>
        <v>88</v>
      </c>
      <c r="G135" s="18" t="str">
        <f t="shared" si="8"/>
        <v>1936/08/07</v>
      </c>
      <c r="H135" s="17" t="s">
        <v>227</v>
      </c>
      <c r="I135" s="17" t="s">
        <v>568</v>
      </c>
      <c r="J135" s="17" t="s">
        <v>569</v>
      </c>
      <c r="K135" s="28"/>
      <c r="L135" s="29" t="s">
        <v>349</v>
      </c>
      <c r="M135" s="30" t="s">
        <v>570</v>
      </c>
      <c r="N135" s="30" t="s">
        <v>55</v>
      </c>
      <c r="O135" s="30" t="s">
        <v>569</v>
      </c>
      <c r="P135" s="30" t="s">
        <v>227</v>
      </c>
      <c r="T135" s="39">
        <v>133</v>
      </c>
    </row>
    <row r="136" s="6" customFormat="1" customHeight="1" spans="1:20">
      <c r="A136" s="17">
        <v>134</v>
      </c>
      <c r="B136" s="17" t="s">
        <v>571</v>
      </c>
      <c r="C136" s="17" t="s">
        <v>32</v>
      </c>
      <c r="D136" s="17" t="s">
        <v>572</v>
      </c>
      <c r="E136" s="4" t="str">
        <f t="shared" si="6"/>
        <v>正确</v>
      </c>
      <c r="F136" s="18">
        <f ca="1" t="shared" si="7"/>
        <v>92</v>
      </c>
      <c r="G136" s="18" t="str">
        <f t="shared" si="8"/>
        <v>1932/10/11</v>
      </c>
      <c r="H136" s="17" t="s">
        <v>227</v>
      </c>
      <c r="I136" s="17" t="s">
        <v>573</v>
      </c>
      <c r="J136" s="17" t="s">
        <v>574</v>
      </c>
      <c r="K136" s="28"/>
      <c r="L136" s="29" t="s">
        <v>349</v>
      </c>
      <c r="M136" s="30" t="s">
        <v>575</v>
      </c>
      <c r="N136" s="30" t="s">
        <v>41</v>
      </c>
      <c r="O136" s="30" t="s">
        <v>574</v>
      </c>
      <c r="P136" s="30" t="s">
        <v>227</v>
      </c>
      <c r="T136" s="39">
        <v>134</v>
      </c>
    </row>
    <row r="137" s="6" customFormat="1" customHeight="1" spans="1:20">
      <c r="A137" s="17">
        <v>135</v>
      </c>
      <c r="B137" s="17" t="s">
        <v>576</v>
      </c>
      <c r="C137" s="17" t="s">
        <v>32</v>
      </c>
      <c r="D137" s="17" t="s">
        <v>577</v>
      </c>
      <c r="E137" s="4" t="str">
        <f t="shared" si="6"/>
        <v>正确</v>
      </c>
      <c r="F137" s="18">
        <f ca="1" t="shared" si="7"/>
        <v>94</v>
      </c>
      <c r="G137" s="18" t="str">
        <f t="shared" si="8"/>
        <v>1930/07/20</v>
      </c>
      <c r="H137" s="17" t="s">
        <v>223</v>
      </c>
      <c r="I137" s="61" t="s">
        <v>578</v>
      </c>
      <c r="J137" s="17">
        <v>13733124739</v>
      </c>
      <c r="K137" s="28" t="s">
        <v>216</v>
      </c>
      <c r="L137" s="29" t="s">
        <v>349</v>
      </c>
      <c r="M137" s="30"/>
      <c r="N137" s="30"/>
      <c r="O137" s="30"/>
      <c r="P137" s="30"/>
      <c r="T137" s="6">
        <v>239</v>
      </c>
    </row>
    <row r="138" s="6" customFormat="1" customHeight="1" spans="1:20">
      <c r="A138" s="17">
        <v>136</v>
      </c>
      <c r="B138" s="17" t="s">
        <v>579</v>
      </c>
      <c r="C138" s="17" t="s">
        <v>32</v>
      </c>
      <c r="D138" s="17" t="s">
        <v>580</v>
      </c>
      <c r="E138" s="4" t="str">
        <f t="shared" si="6"/>
        <v>正确</v>
      </c>
      <c r="F138" s="18">
        <f ca="1" t="shared" si="7"/>
        <v>91</v>
      </c>
      <c r="G138" s="18" t="str">
        <f t="shared" si="8"/>
        <v>1933/04/06</v>
      </c>
      <c r="H138" s="17" t="s">
        <v>227</v>
      </c>
      <c r="I138" s="17" t="s">
        <v>581</v>
      </c>
      <c r="J138" s="17" t="s">
        <v>582</v>
      </c>
      <c r="K138" s="28"/>
      <c r="L138" s="29" t="s">
        <v>349</v>
      </c>
      <c r="M138" s="30" t="s">
        <v>583</v>
      </c>
      <c r="N138" s="30" t="s">
        <v>55</v>
      </c>
      <c r="O138" s="30" t="s">
        <v>582</v>
      </c>
      <c r="P138" s="30" t="s">
        <v>227</v>
      </c>
      <c r="T138" s="39">
        <v>136</v>
      </c>
    </row>
    <row r="139" s="6" customFormat="1" customHeight="1" spans="1:20">
      <c r="A139" s="17">
        <v>137</v>
      </c>
      <c r="B139" s="17" t="s">
        <v>584</v>
      </c>
      <c r="C139" s="17" t="s">
        <v>32</v>
      </c>
      <c r="D139" s="17" t="s">
        <v>585</v>
      </c>
      <c r="E139" s="4" t="str">
        <f t="shared" si="6"/>
        <v>正确</v>
      </c>
      <c r="F139" s="18">
        <f ca="1" t="shared" si="7"/>
        <v>94</v>
      </c>
      <c r="G139" s="18" t="str">
        <f t="shared" si="8"/>
        <v>1930/02/04</v>
      </c>
      <c r="H139" s="17" t="s">
        <v>223</v>
      </c>
      <c r="I139" s="61" t="s">
        <v>586</v>
      </c>
      <c r="J139" s="17">
        <v>13803877545</v>
      </c>
      <c r="K139" s="28" t="s">
        <v>587</v>
      </c>
      <c r="L139" s="29" t="s">
        <v>349</v>
      </c>
      <c r="M139" s="30"/>
      <c r="N139" s="30"/>
      <c r="O139" s="30"/>
      <c r="P139" s="30"/>
      <c r="T139" s="6">
        <v>242</v>
      </c>
    </row>
    <row r="140" s="6" customFormat="1" customHeight="1" spans="1:20">
      <c r="A140" s="17">
        <v>138</v>
      </c>
      <c r="B140" s="17" t="s">
        <v>588</v>
      </c>
      <c r="C140" s="17" t="s">
        <v>19</v>
      </c>
      <c r="D140" s="17" t="s">
        <v>589</v>
      </c>
      <c r="E140" s="4" t="str">
        <f t="shared" si="6"/>
        <v>正确</v>
      </c>
      <c r="F140" s="18">
        <f ca="1" t="shared" si="7"/>
        <v>86</v>
      </c>
      <c r="G140" s="18" t="str">
        <f t="shared" si="8"/>
        <v>1938/10/13</v>
      </c>
      <c r="H140" s="17" t="s">
        <v>227</v>
      </c>
      <c r="I140" s="17" t="s">
        <v>590</v>
      </c>
      <c r="J140" s="17" t="s">
        <v>591</v>
      </c>
      <c r="K140" s="28" t="s">
        <v>28</v>
      </c>
      <c r="L140" s="29" t="s">
        <v>349</v>
      </c>
      <c r="M140" s="30" t="s">
        <v>592</v>
      </c>
      <c r="N140" s="30" t="s">
        <v>41</v>
      </c>
      <c r="O140" s="30" t="s">
        <v>591</v>
      </c>
      <c r="P140" s="30" t="s">
        <v>227</v>
      </c>
      <c r="T140" s="6">
        <v>243</v>
      </c>
    </row>
    <row r="141" s="6" customFormat="1" customHeight="1" spans="1:20">
      <c r="A141" s="17">
        <v>139</v>
      </c>
      <c r="B141" s="17" t="s">
        <v>593</v>
      </c>
      <c r="C141" s="17" t="s">
        <v>32</v>
      </c>
      <c r="D141" s="17" t="s">
        <v>594</v>
      </c>
      <c r="E141" s="4" t="str">
        <f t="shared" si="6"/>
        <v>正确</v>
      </c>
      <c r="F141" s="18">
        <f ca="1" t="shared" si="7"/>
        <v>95</v>
      </c>
      <c r="G141" s="18" t="str">
        <f t="shared" si="8"/>
        <v>1929/09/05</v>
      </c>
      <c r="H141" s="17" t="s">
        <v>223</v>
      </c>
      <c r="I141" s="61" t="s">
        <v>595</v>
      </c>
      <c r="J141" s="17">
        <v>13721843892</v>
      </c>
      <c r="K141" s="28" t="s">
        <v>148</v>
      </c>
      <c r="L141" s="29" t="s">
        <v>349</v>
      </c>
      <c r="M141" s="30"/>
      <c r="N141" s="30"/>
      <c r="O141" s="30"/>
      <c r="P141" s="30"/>
      <c r="T141" s="6">
        <v>245</v>
      </c>
    </row>
    <row r="142" s="6" customFormat="1" customHeight="1" spans="1:20">
      <c r="A142" s="17">
        <v>140</v>
      </c>
      <c r="B142" s="17" t="s">
        <v>596</v>
      </c>
      <c r="C142" s="17" t="s">
        <v>19</v>
      </c>
      <c r="D142" s="17" t="s">
        <v>597</v>
      </c>
      <c r="E142" s="4" t="str">
        <f t="shared" si="6"/>
        <v>正确</v>
      </c>
      <c r="F142" s="18">
        <f ca="1" t="shared" si="7"/>
        <v>89</v>
      </c>
      <c r="G142" s="18" t="str">
        <f t="shared" si="8"/>
        <v>1935/07/15</v>
      </c>
      <c r="H142" s="17" t="s">
        <v>227</v>
      </c>
      <c r="I142" s="17" t="s">
        <v>598</v>
      </c>
      <c r="J142" s="17" t="s">
        <v>599</v>
      </c>
      <c r="K142" s="28"/>
      <c r="L142" s="29" t="s">
        <v>349</v>
      </c>
      <c r="M142" s="30" t="s">
        <v>600</v>
      </c>
      <c r="N142" s="30" t="s">
        <v>55</v>
      </c>
      <c r="O142" s="30" t="s">
        <v>599</v>
      </c>
      <c r="P142" s="30" t="s">
        <v>227</v>
      </c>
      <c r="T142" s="39">
        <v>140</v>
      </c>
    </row>
    <row r="143" s="6" customFormat="1" customHeight="1" spans="1:20">
      <c r="A143" s="17">
        <v>141</v>
      </c>
      <c r="B143" s="17" t="s">
        <v>601</v>
      </c>
      <c r="C143" s="17" t="s">
        <v>19</v>
      </c>
      <c r="D143" s="17" t="s">
        <v>602</v>
      </c>
      <c r="E143" s="4" t="str">
        <f t="shared" si="6"/>
        <v>正确</v>
      </c>
      <c r="F143" s="18">
        <f ca="1" t="shared" si="7"/>
        <v>90</v>
      </c>
      <c r="G143" s="18" t="str">
        <f t="shared" si="8"/>
        <v>1934/11/09</v>
      </c>
      <c r="H143" s="17" t="s">
        <v>227</v>
      </c>
      <c r="I143" s="17" t="s">
        <v>603</v>
      </c>
      <c r="J143" s="17" t="s">
        <v>604</v>
      </c>
      <c r="K143" s="28"/>
      <c r="L143" s="29" t="s">
        <v>349</v>
      </c>
      <c r="M143" s="30" t="s">
        <v>605</v>
      </c>
      <c r="N143" s="30" t="s">
        <v>55</v>
      </c>
      <c r="O143" s="30" t="s">
        <v>604</v>
      </c>
      <c r="P143" s="30" t="s">
        <v>227</v>
      </c>
      <c r="T143" s="39">
        <v>141</v>
      </c>
    </row>
    <row r="144" s="6" customFormat="1" customHeight="1" spans="1:20">
      <c r="A144" s="17">
        <v>142</v>
      </c>
      <c r="B144" s="17" t="s">
        <v>606</v>
      </c>
      <c r="C144" s="17" t="s">
        <v>19</v>
      </c>
      <c r="D144" s="61" t="s">
        <v>607</v>
      </c>
      <c r="E144" s="4" t="str">
        <f t="shared" si="6"/>
        <v>正确</v>
      </c>
      <c r="F144" s="18">
        <f ca="1" t="shared" si="7"/>
        <v>89</v>
      </c>
      <c r="G144" s="18" t="str">
        <f t="shared" si="8"/>
        <v>1935/07/22</v>
      </c>
      <c r="H144" s="17" t="s">
        <v>227</v>
      </c>
      <c r="I144" s="17" t="s">
        <v>608</v>
      </c>
      <c r="J144" s="17" t="s">
        <v>609</v>
      </c>
      <c r="K144" s="28"/>
      <c r="L144" s="29" t="s">
        <v>349</v>
      </c>
      <c r="M144" s="30" t="s">
        <v>610</v>
      </c>
      <c r="N144" s="30" t="s">
        <v>41</v>
      </c>
      <c r="O144" s="30" t="s">
        <v>609</v>
      </c>
      <c r="P144" s="30" t="s">
        <v>227</v>
      </c>
      <c r="T144" s="39">
        <v>142</v>
      </c>
    </row>
    <row r="145" s="6" customFormat="1" customHeight="1" spans="1:20">
      <c r="A145" s="17">
        <v>143</v>
      </c>
      <c r="B145" s="17" t="s">
        <v>611</v>
      </c>
      <c r="C145" s="17" t="s">
        <v>19</v>
      </c>
      <c r="D145" s="17" t="s">
        <v>612</v>
      </c>
      <c r="E145" s="4" t="str">
        <f t="shared" si="6"/>
        <v>正确</v>
      </c>
      <c r="F145" s="18">
        <f ca="1" t="shared" si="7"/>
        <v>88</v>
      </c>
      <c r="G145" s="18" t="str">
        <f t="shared" si="8"/>
        <v>1936/10/20</v>
      </c>
      <c r="H145" s="17" t="s">
        <v>227</v>
      </c>
      <c r="I145" s="17" t="s">
        <v>613</v>
      </c>
      <c r="J145" s="17" t="s">
        <v>614</v>
      </c>
      <c r="K145" s="28"/>
      <c r="L145" s="29" t="s">
        <v>349</v>
      </c>
      <c r="M145" s="30" t="s">
        <v>615</v>
      </c>
      <c r="N145" s="30" t="s">
        <v>41</v>
      </c>
      <c r="O145" s="30" t="s">
        <v>614</v>
      </c>
      <c r="P145" s="30" t="s">
        <v>227</v>
      </c>
      <c r="T145" s="39">
        <v>143</v>
      </c>
    </row>
    <row r="146" s="6" customFormat="1" customHeight="1" spans="1:20">
      <c r="A146" s="17">
        <v>144</v>
      </c>
      <c r="B146" s="17" t="s">
        <v>616</v>
      </c>
      <c r="C146" s="17" t="s">
        <v>32</v>
      </c>
      <c r="D146" s="17" t="s">
        <v>617</v>
      </c>
      <c r="E146" s="4" t="str">
        <f t="shared" si="6"/>
        <v>正确</v>
      </c>
      <c r="F146" s="18">
        <f ca="1" t="shared" si="7"/>
        <v>94</v>
      </c>
      <c r="G146" s="18" t="str">
        <f t="shared" si="8"/>
        <v>1930/06/02</v>
      </c>
      <c r="H146" s="17" t="s">
        <v>227</v>
      </c>
      <c r="I146" s="17" t="s">
        <v>618</v>
      </c>
      <c r="J146" s="17" t="s">
        <v>619</v>
      </c>
      <c r="K146" s="28"/>
      <c r="L146" s="29" t="s">
        <v>349</v>
      </c>
      <c r="M146" s="30" t="s">
        <v>620</v>
      </c>
      <c r="N146" s="30" t="s">
        <v>55</v>
      </c>
      <c r="O146" s="30" t="s">
        <v>619</v>
      </c>
      <c r="P146" s="30" t="s">
        <v>227</v>
      </c>
      <c r="T146" s="39">
        <v>144</v>
      </c>
    </row>
    <row r="147" s="6" customFormat="1" customHeight="1" spans="1:20">
      <c r="A147" s="17">
        <v>145</v>
      </c>
      <c r="B147" s="17" t="s">
        <v>621</v>
      </c>
      <c r="C147" s="17" t="s">
        <v>32</v>
      </c>
      <c r="D147" s="17" t="s">
        <v>622</v>
      </c>
      <c r="E147" s="4" t="str">
        <f t="shared" si="6"/>
        <v>正确</v>
      </c>
      <c r="F147" s="18">
        <f ca="1" t="shared" si="7"/>
        <v>85</v>
      </c>
      <c r="G147" s="18" t="str">
        <f t="shared" si="8"/>
        <v>1939/01/26</v>
      </c>
      <c r="H147" s="17" t="s">
        <v>227</v>
      </c>
      <c r="I147" s="17" t="s">
        <v>623</v>
      </c>
      <c r="J147" s="17" t="s">
        <v>624</v>
      </c>
      <c r="K147" s="28"/>
      <c r="L147" s="29" t="s">
        <v>349</v>
      </c>
      <c r="M147" s="30" t="s">
        <v>625</v>
      </c>
      <c r="N147" s="30" t="s">
        <v>55</v>
      </c>
      <c r="O147" s="30" t="s">
        <v>624</v>
      </c>
      <c r="P147" s="30" t="s">
        <v>227</v>
      </c>
      <c r="T147" s="39">
        <v>145</v>
      </c>
    </row>
    <row r="148" s="6" customFormat="1" customHeight="1" spans="1:20">
      <c r="A148" s="17">
        <v>146</v>
      </c>
      <c r="B148" s="17" t="s">
        <v>626</v>
      </c>
      <c r="C148" s="17" t="s">
        <v>32</v>
      </c>
      <c r="D148" s="17" t="s">
        <v>627</v>
      </c>
      <c r="E148" s="4" t="str">
        <f t="shared" si="6"/>
        <v>正确</v>
      </c>
      <c r="F148" s="18">
        <f ca="1" t="shared" si="7"/>
        <v>87</v>
      </c>
      <c r="G148" s="18" t="str">
        <f t="shared" si="8"/>
        <v>1937/10/13</v>
      </c>
      <c r="H148" s="17" t="s">
        <v>227</v>
      </c>
      <c r="I148" s="17" t="s">
        <v>628</v>
      </c>
      <c r="J148" s="17" t="s">
        <v>629</v>
      </c>
      <c r="K148" s="28"/>
      <c r="L148" s="29" t="s">
        <v>349</v>
      </c>
      <c r="M148" s="30" t="s">
        <v>630</v>
      </c>
      <c r="N148" s="30" t="s">
        <v>55</v>
      </c>
      <c r="O148" s="30" t="s">
        <v>629</v>
      </c>
      <c r="P148" s="30" t="s">
        <v>227</v>
      </c>
      <c r="T148" s="39">
        <v>146</v>
      </c>
    </row>
    <row r="149" s="6" customFormat="1" customHeight="1" spans="1:20">
      <c r="A149" s="17">
        <v>147</v>
      </c>
      <c r="B149" s="17" t="s">
        <v>631</v>
      </c>
      <c r="C149" s="17" t="s">
        <v>32</v>
      </c>
      <c r="D149" s="17" t="s">
        <v>632</v>
      </c>
      <c r="E149" s="4" t="str">
        <f t="shared" si="6"/>
        <v>正确</v>
      </c>
      <c r="F149" s="18">
        <f ca="1" t="shared" si="7"/>
        <v>88</v>
      </c>
      <c r="G149" s="18" t="str">
        <f t="shared" si="8"/>
        <v>1936/04/09</v>
      </c>
      <c r="H149" s="17" t="s">
        <v>227</v>
      </c>
      <c r="I149" s="17" t="s">
        <v>633</v>
      </c>
      <c r="J149" s="17" t="s">
        <v>634</v>
      </c>
      <c r="K149" s="28"/>
      <c r="L149" s="29" t="s">
        <v>349</v>
      </c>
      <c r="M149" s="30" t="s">
        <v>635</v>
      </c>
      <c r="N149" s="30" t="s">
        <v>41</v>
      </c>
      <c r="O149" s="30" t="s">
        <v>634</v>
      </c>
      <c r="P149" s="30" t="s">
        <v>227</v>
      </c>
      <c r="T149" s="39">
        <v>147</v>
      </c>
    </row>
    <row r="150" s="6" customFormat="1" customHeight="1" spans="1:20">
      <c r="A150" s="17">
        <v>148</v>
      </c>
      <c r="B150" s="17" t="s">
        <v>636</v>
      </c>
      <c r="C150" s="17" t="s">
        <v>32</v>
      </c>
      <c r="D150" s="17" t="s">
        <v>637</v>
      </c>
      <c r="E150" s="4" t="str">
        <f t="shared" si="6"/>
        <v>正确</v>
      </c>
      <c r="F150" s="18">
        <f ca="1" t="shared" si="7"/>
        <v>88</v>
      </c>
      <c r="G150" s="18" t="str">
        <f t="shared" si="8"/>
        <v>1936/02/20</v>
      </c>
      <c r="H150" s="17" t="s">
        <v>112</v>
      </c>
      <c r="I150" s="17" t="s">
        <v>638</v>
      </c>
      <c r="J150" s="17">
        <v>18240592095</v>
      </c>
      <c r="K150" s="28"/>
      <c r="L150" s="29" t="s">
        <v>349</v>
      </c>
      <c r="M150" s="30" t="s">
        <v>639</v>
      </c>
      <c r="N150" s="30" t="s">
        <v>55</v>
      </c>
      <c r="O150" s="30">
        <v>18240592095</v>
      </c>
      <c r="P150" s="30" t="s">
        <v>112</v>
      </c>
      <c r="T150" s="39">
        <v>148</v>
      </c>
    </row>
    <row r="151" s="6" customFormat="1" customHeight="1" spans="1:20">
      <c r="A151" s="17">
        <v>149</v>
      </c>
      <c r="B151" s="17" t="s">
        <v>640</v>
      </c>
      <c r="C151" s="17" t="s">
        <v>19</v>
      </c>
      <c r="D151" s="17" t="s">
        <v>641</v>
      </c>
      <c r="E151" s="4" t="str">
        <f t="shared" si="6"/>
        <v>正确</v>
      </c>
      <c r="F151" s="18">
        <f ca="1" t="shared" si="7"/>
        <v>89</v>
      </c>
      <c r="G151" s="18" t="str">
        <f t="shared" si="8"/>
        <v>1935/07/24</v>
      </c>
      <c r="H151" s="17" t="s">
        <v>112</v>
      </c>
      <c r="I151" s="17" t="s">
        <v>642</v>
      </c>
      <c r="J151" s="17">
        <v>15938833095</v>
      </c>
      <c r="K151" s="28"/>
      <c r="L151" s="29" t="s">
        <v>349</v>
      </c>
      <c r="M151" s="30" t="s">
        <v>643</v>
      </c>
      <c r="N151" s="30" t="s">
        <v>55</v>
      </c>
      <c r="O151" s="30">
        <v>15938833095</v>
      </c>
      <c r="P151" s="30" t="s">
        <v>112</v>
      </c>
      <c r="T151" s="39">
        <v>149</v>
      </c>
    </row>
    <row r="152" s="6" customFormat="1" customHeight="1" spans="1:20">
      <c r="A152" s="17">
        <v>150</v>
      </c>
      <c r="B152" s="17" t="s">
        <v>644</v>
      </c>
      <c r="C152" s="17" t="s">
        <v>19</v>
      </c>
      <c r="D152" s="17" t="s">
        <v>645</v>
      </c>
      <c r="E152" s="4" t="str">
        <f t="shared" si="6"/>
        <v>正确</v>
      </c>
      <c r="F152" s="18">
        <f ca="1" t="shared" si="7"/>
        <v>93</v>
      </c>
      <c r="G152" s="18" t="str">
        <f t="shared" si="8"/>
        <v>1931/08/10</v>
      </c>
      <c r="H152" s="17" t="s">
        <v>112</v>
      </c>
      <c r="I152" s="18" t="s">
        <v>646</v>
      </c>
      <c r="J152" s="17">
        <v>18838619127</v>
      </c>
      <c r="K152" s="28"/>
      <c r="L152" s="29" t="s">
        <v>349</v>
      </c>
      <c r="M152" s="30" t="s">
        <v>647</v>
      </c>
      <c r="N152" s="30" t="s">
        <v>55</v>
      </c>
      <c r="O152" s="30">
        <v>18838619127</v>
      </c>
      <c r="P152" s="30" t="s">
        <v>112</v>
      </c>
      <c r="T152" s="39">
        <v>150</v>
      </c>
    </row>
    <row r="153" s="6" customFormat="1" customHeight="1" spans="1:20">
      <c r="A153" s="17">
        <v>151</v>
      </c>
      <c r="B153" s="17" t="s">
        <v>648</v>
      </c>
      <c r="C153" s="17" t="s">
        <v>32</v>
      </c>
      <c r="D153" s="17" t="s">
        <v>649</v>
      </c>
      <c r="E153" s="4" t="str">
        <f t="shared" si="6"/>
        <v>正确</v>
      </c>
      <c r="F153" s="18">
        <f ca="1" t="shared" si="7"/>
        <v>88</v>
      </c>
      <c r="G153" s="18" t="str">
        <f t="shared" si="8"/>
        <v>1936/06/10</v>
      </c>
      <c r="H153" s="17" t="s">
        <v>112</v>
      </c>
      <c r="I153" s="17" t="s">
        <v>650</v>
      </c>
      <c r="J153" s="17">
        <v>13598224262</v>
      </c>
      <c r="K153" s="28"/>
      <c r="L153" s="29" t="s">
        <v>349</v>
      </c>
      <c r="M153" s="30" t="s">
        <v>651</v>
      </c>
      <c r="N153" s="30" t="s">
        <v>55</v>
      </c>
      <c r="O153" s="30">
        <v>13598224262</v>
      </c>
      <c r="P153" s="30" t="s">
        <v>112</v>
      </c>
      <c r="T153" s="39">
        <v>151</v>
      </c>
    </row>
    <row r="154" s="6" customFormat="1" customHeight="1" spans="1:20">
      <c r="A154" s="17">
        <v>152</v>
      </c>
      <c r="B154" s="17" t="s">
        <v>652</v>
      </c>
      <c r="C154" s="17" t="s">
        <v>19</v>
      </c>
      <c r="D154" s="17" t="s">
        <v>653</v>
      </c>
      <c r="E154" s="4" t="str">
        <f t="shared" si="6"/>
        <v>正确</v>
      </c>
      <c r="F154" s="18">
        <f ca="1" t="shared" si="7"/>
        <v>88</v>
      </c>
      <c r="G154" s="18" t="str">
        <f t="shared" si="8"/>
        <v>1936/07/18</v>
      </c>
      <c r="H154" s="17" t="s">
        <v>112</v>
      </c>
      <c r="I154" s="17" t="s">
        <v>654</v>
      </c>
      <c r="J154" s="17">
        <v>18737757265</v>
      </c>
      <c r="K154" s="28"/>
      <c r="L154" s="29" t="s">
        <v>349</v>
      </c>
      <c r="M154" s="30" t="s">
        <v>655</v>
      </c>
      <c r="N154" s="30" t="s">
        <v>55</v>
      </c>
      <c r="O154" s="30">
        <v>18737757265</v>
      </c>
      <c r="P154" s="30" t="s">
        <v>112</v>
      </c>
      <c r="T154" s="39">
        <v>152</v>
      </c>
    </row>
    <row r="155" s="6" customFormat="1" customHeight="1" spans="1:20">
      <c r="A155" s="17">
        <v>153</v>
      </c>
      <c r="B155" s="17" t="s">
        <v>656</v>
      </c>
      <c r="C155" s="17" t="s">
        <v>32</v>
      </c>
      <c r="D155" s="17" t="s">
        <v>657</v>
      </c>
      <c r="E155" s="4" t="str">
        <f t="shared" si="6"/>
        <v>正确</v>
      </c>
      <c r="F155" s="18">
        <f ca="1" t="shared" si="7"/>
        <v>87</v>
      </c>
      <c r="G155" s="18" t="str">
        <f t="shared" si="8"/>
        <v>1937/06/21</v>
      </c>
      <c r="H155" s="17" t="s">
        <v>112</v>
      </c>
      <c r="I155" s="17" t="s">
        <v>658</v>
      </c>
      <c r="J155" s="17">
        <v>18737767265</v>
      </c>
      <c r="K155" s="28"/>
      <c r="L155" s="29" t="s">
        <v>349</v>
      </c>
      <c r="M155" s="30" t="s">
        <v>659</v>
      </c>
      <c r="N155" s="30" t="s">
        <v>55</v>
      </c>
      <c r="O155" s="30">
        <v>18737767265</v>
      </c>
      <c r="P155" s="30" t="s">
        <v>112</v>
      </c>
      <c r="T155" s="39">
        <v>153</v>
      </c>
    </row>
    <row r="156" s="6" customFormat="1" customHeight="1" spans="1:20">
      <c r="A156" s="17">
        <v>154</v>
      </c>
      <c r="B156" s="17" t="s">
        <v>660</v>
      </c>
      <c r="C156" s="17" t="s">
        <v>19</v>
      </c>
      <c r="D156" s="17" t="s">
        <v>661</v>
      </c>
      <c r="E156" s="4" t="str">
        <f t="shared" si="6"/>
        <v>正确</v>
      </c>
      <c r="F156" s="18">
        <f ca="1" t="shared" si="7"/>
        <v>88</v>
      </c>
      <c r="G156" s="18" t="str">
        <f t="shared" si="8"/>
        <v>1936/04/01</v>
      </c>
      <c r="H156" s="17" t="s">
        <v>112</v>
      </c>
      <c r="I156" s="17" t="s">
        <v>662</v>
      </c>
      <c r="J156" s="17">
        <v>18737757265</v>
      </c>
      <c r="K156" s="28" t="s">
        <v>663</v>
      </c>
      <c r="L156" s="29" t="s">
        <v>349</v>
      </c>
      <c r="M156" s="30" t="s">
        <v>664</v>
      </c>
      <c r="N156" s="30" t="s">
        <v>55</v>
      </c>
      <c r="O156" s="30">
        <v>18737757265</v>
      </c>
      <c r="P156" s="30"/>
      <c r="T156" s="6">
        <v>264</v>
      </c>
    </row>
    <row r="157" s="6" customFormat="1" customHeight="1" spans="1:20">
      <c r="A157" s="17">
        <v>155</v>
      </c>
      <c r="B157" s="17" t="s">
        <v>665</v>
      </c>
      <c r="C157" s="17" t="s">
        <v>32</v>
      </c>
      <c r="D157" s="61" t="s">
        <v>666</v>
      </c>
      <c r="E157" s="4" t="str">
        <f t="shared" si="6"/>
        <v>正确</v>
      </c>
      <c r="F157" s="18">
        <f ca="1" t="shared" si="7"/>
        <v>94</v>
      </c>
      <c r="G157" s="18" t="str">
        <f t="shared" si="8"/>
        <v>1930/08/24</v>
      </c>
      <c r="H157" s="17" t="s">
        <v>112</v>
      </c>
      <c r="I157" s="17" t="s">
        <v>667</v>
      </c>
      <c r="J157" s="17">
        <v>18790265818</v>
      </c>
      <c r="K157" s="28" t="s">
        <v>668</v>
      </c>
      <c r="L157" s="29" t="s">
        <v>349</v>
      </c>
      <c r="M157" s="30" t="s">
        <v>669</v>
      </c>
      <c r="N157" s="30" t="s">
        <v>55</v>
      </c>
      <c r="O157" s="30">
        <v>18790265818</v>
      </c>
      <c r="P157" s="30" t="s">
        <v>112</v>
      </c>
      <c r="T157" s="6">
        <v>265</v>
      </c>
    </row>
    <row r="158" s="6" customFormat="1" customHeight="1" spans="1:20">
      <c r="A158" s="17">
        <v>156</v>
      </c>
      <c r="B158" s="17" t="s">
        <v>670</v>
      </c>
      <c r="C158" s="17" t="s">
        <v>32</v>
      </c>
      <c r="D158" s="17" t="s">
        <v>671</v>
      </c>
      <c r="E158" s="4" t="str">
        <f t="shared" si="6"/>
        <v>正确</v>
      </c>
      <c r="F158" s="18">
        <f ca="1" t="shared" si="7"/>
        <v>88</v>
      </c>
      <c r="G158" s="18" t="str">
        <f t="shared" si="8"/>
        <v>1936/04/20</v>
      </c>
      <c r="H158" s="17" t="s">
        <v>672</v>
      </c>
      <c r="I158" s="61" t="s">
        <v>673</v>
      </c>
      <c r="J158" s="17">
        <v>13738923132</v>
      </c>
      <c r="K158" s="28" t="s">
        <v>49</v>
      </c>
      <c r="L158" s="29" t="s">
        <v>349</v>
      </c>
      <c r="M158" s="30"/>
      <c r="N158" s="30"/>
      <c r="O158" s="30"/>
      <c r="P158" s="30"/>
      <c r="T158" s="6">
        <v>266</v>
      </c>
    </row>
    <row r="159" s="6" customFormat="1" customHeight="1" spans="1:20">
      <c r="A159" s="17">
        <v>157</v>
      </c>
      <c r="B159" s="17" t="s">
        <v>674</v>
      </c>
      <c r="C159" s="17" t="s">
        <v>32</v>
      </c>
      <c r="D159" s="17" t="s">
        <v>675</v>
      </c>
      <c r="E159" s="4" t="str">
        <f t="shared" si="6"/>
        <v>正确</v>
      </c>
      <c r="F159" s="18">
        <f ca="1" t="shared" si="7"/>
        <v>91</v>
      </c>
      <c r="G159" s="18" t="str">
        <f t="shared" si="8"/>
        <v>1933/04/15</v>
      </c>
      <c r="H159" s="17" t="s">
        <v>112</v>
      </c>
      <c r="I159" s="17" t="s">
        <v>676</v>
      </c>
      <c r="J159" s="17">
        <v>18790265818</v>
      </c>
      <c r="K159" s="28" t="s">
        <v>28</v>
      </c>
      <c r="L159" s="29" t="s">
        <v>349</v>
      </c>
      <c r="M159" s="30" t="s">
        <v>669</v>
      </c>
      <c r="N159" s="30" t="s">
        <v>55</v>
      </c>
      <c r="O159" s="30">
        <v>18790265818</v>
      </c>
      <c r="P159" s="30" t="s">
        <v>112</v>
      </c>
      <c r="T159" s="6">
        <v>268</v>
      </c>
    </row>
    <row r="160" s="6" customFormat="1" customHeight="1" spans="1:20">
      <c r="A160" s="17">
        <v>158</v>
      </c>
      <c r="B160" s="17" t="s">
        <v>677</v>
      </c>
      <c r="C160" s="17" t="s">
        <v>19</v>
      </c>
      <c r="D160" s="17" t="s">
        <v>678</v>
      </c>
      <c r="E160" s="4" t="str">
        <f t="shared" si="6"/>
        <v>正确</v>
      </c>
      <c r="F160" s="18">
        <f ca="1" t="shared" si="7"/>
        <v>93</v>
      </c>
      <c r="G160" s="18" t="str">
        <f t="shared" si="8"/>
        <v>1931/11/16</v>
      </c>
      <c r="H160" s="17" t="s">
        <v>112</v>
      </c>
      <c r="I160" s="17" t="s">
        <v>679</v>
      </c>
      <c r="J160" s="17">
        <v>18597268906</v>
      </c>
      <c r="K160" s="28"/>
      <c r="L160" s="29" t="s">
        <v>349</v>
      </c>
      <c r="M160" s="30" t="s">
        <v>680</v>
      </c>
      <c r="N160" s="30" t="s">
        <v>41</v>
      </c>
      <c r="O160" s="30">
        <v>18597268906</v>
      </c>
      <c r="P160" s="30" t="s">
        <v>112</v>
      </c>
      <c r="T160" s="39">
        <v>158</v>
      </c>
    </row>
    <row r="161" s="6" customFormat="1" customHeight="1" spans="1:20">
      <c r="A161" s="17">
        <v>159</v>
      </c>
      <c r="B161" s="17" t="s">
        <v>681</v>
      </c>
      <c r="C161" s="17" t="s">
        <v>32</v>
      </c>
      <c r="D161" s="17" t="s">
        <v>682</v>
      </c>
      <c r="E161" s="4" t="str">
        <f t="shared" si="6"/>
        <v>正确</v>
      </c>
      <c r="F161" s="18">
        <f ca="1" t="shared" si="7"/>
        <v>92</v>
      </c>
      <c r="G161" s="18" t="str">
        <f t="shared" si="8"/>
        <v>1932/06/24</v>
      </c>
      <c r="H161" s="17" t="s">
        <v>112</v>
      </c>
      <c r="I161" s="17" t="s">
        <v>683</v>
      </c>
      <c r="J161" s="17">
        <v>13521637762</v>
      </c>
      <c r="K161" s="28"/>
      <c r="L161" s="29" t="s">
        <v>349</v>
      </c>
      <c r="M161" s="30" t="s">
        <v>684</v>
      </c>
      <c r="N161" s="30" t="s">
        <v>55</v>
      </c>
      <c r="O161" s="30">
        <v>13521637762</v>
      </c>
      <c r="P161" s="30" t="s">
        <v>112</v>
      </c>
      <c r="T161" s="39">
        <v>159</v>
      </c>
    </row>
    <row r="162" s="6" customFormat="1" customHeight="1" spans="1:20">
      <c r="A162" s="17">
        <v>160</v>
      </c>
      <c r="B162" s="17" t="s">
        <v>685</v>
      </c>
      <c r="C162" s="17" t="s">
        <v>32</v>
      </c>
      <c r="D162" s="17" t="s">
        <v>686</v>
      </c>
      <c r="E162" s="4" t="str">
        <f t="shared" si="6"/>
        <v>正确</v>
      </c>
      <c r="F162" s="18">
        <f ca="1" t="shared" si="7"/>
        <v>93</v>
      </c>
      <c r="G162" s="18" t="str">
        <f t="shared" si="8"/>
        <v>1931/10/20</v>
      </c>
      <c r="H162" s="17" t="s">
        <v>112</v>
      </c>
      <c r="I162" s="17" t="s">
        <v>687</v>
      </c>
      <c r="J162" s="17">
        <v>15072908712</v>
      </c>
      <c r="K162" s="28"/>
      <c r="L162" s="29" t="s">
        <v>349</v>
      </c>
      <c r="M162" s="30" t="s">
        <v>688</v>
      </c>
      <c r="N162" s="30" t="s">
        <v>55</v>
      </c>
      <c r="O162" s="30">
        <v>15072908712</v>
      </c>
      <c r="P162" s="30" t="s">
        <v>112</v>
      </c>
      <c r="T162" s="39">
        <v>160</v>
      </c>
    </row>
    <row r="163" s="6" customFormat="1" customHeight="1" spans="1:20">
      <c r="A163" s="17">
        <v>161</v>
      </c>
      <c r="B163" s="17" t="s">
        <v>689</v>
      </c>
      <c r="C163" s="17" t="s">
        <v>19</v>
      </c>
      <c r="D163" s="17" t="s">
        <v>690</v>
      </c>
      <c r="E163" s="4" t="str">
        <f t="shared" si="6"/>
        <v>正确</v>
      </c>
      <c r="F163" s="18">
        <f ca="1" t="shared" si="7"/>
        <v>91</v>
      </c>
      <c r="G163" s="18" t="str">
        <f t="shared" si="8"/>
        <v>1933/04/11</v>
      </c>
      <c r="H163" s="17" t="s">
        <v>112</v>
      </c>
      <c r="I163" s="17" t="s">
        <v>691</v>
      </c>
      <c r="J163" s="17">
        <v>15917386595</v>
      </c>
      <c r="K163" s="28"/>
      <c r="L163" s="29" t="s">
        <v>349</v>
      </c>
      <c r="M163" s="30" t="s">
        <v>692</v>
      </c>
      <c r="N163" s="30" t="s">
        <v>55</v>
      </c>
      <c r="O163" s="30">
        <v>15917386595</v>
      </c>
      <c r="P163" s="30" t="s">
        <v>112</v>
      </c>
      <c r="T163" s="39">
        <v>161</v>
      </c>
    </row>
    <row r="164" s="6" customFormat="1" customHeight="1" spans="1:20">
      <c r="A164" s="17">
        <v>162</v>
      </c>
      <c r="B164" s="17" t="s">
        <v>693</v>
      </c>
      <c r="C164" s="17" t="s">
        <v>19</v>
      </c>
      <c r="D164" s="17" t="s">
        <v>694</v>
      </c>
      <c r="E164" s="4" t="str">
        <f t="shared" si="6"/>
        <v>正确</v>
      </c>
      <c r="F164" s="18">
        <f ca="1" t="shared" si="7"/>
        <v>85</v>
      </c>
      <c r="G164" s="18" t="str">
        <f t="shared" si="8"/>
        <v>1939/02/20</v>
      </c>
      <c r="H164" s="17" t="s">
        <v>112</v>
      </c>
      <c r="I164" s="17" t="s">
        <v>695</v>
      </c>
      <c r="J164" s="17">
        <v>18737757265</v>
      </c>
      <c r="K164" s="28"/>
      <c r="L164" s="29" t="s">
        <v>349</v>
      </c>
      <c r="M164" s="30" t="s">
        <v>696</v>
      </c>
      <c r="N164" s="30" t="s">
        <v>55</v>
      </c>
      <c r="O164" s="30">
        <v>18737757265</v>
      </c>
      <c r="P164" s="30" t="s">
        <v>112</v>
      </c>
      <c r="T164" s="39">
        <v>162</v>
      </c>
    </row>
    <row r="165" s="6" customFormat="1" customHeight="1" spans="1:20">
      <c r="A165" s="17">
        <v>163</v>
      </c>
      <c r="B165" s="17" t="s">
        <v>697</v>
      </c>
      <c r="C165" s="17" t="s">
        <v>19</v>
      </c>
      <c r="D165" s="17" t="s">
        <v>698</v>
      </c>
      <c r="E165" s="4" t="str">
        <f t="shared" si="6"/>
        <v>正确</v>
      </c>
      <c r="F165" s="18">
        <f ca="1" t="shared" si="7"/>
        <v>93</v>
      </c>
      <c r="G165" s="18" t="str">
        <f t="shared" si="8"/>
        <v>1931/02/20</v>
      </c>
      <c r="H165" s="17" t="s">
        <v>672</v>
      </c>
      <c r="I165" s="61" t="s">
        <v>699</v>
      </c>
      <c r="J165" s="17">
        <v>15810282105</v>
      </c>
      <c r="K165" s="28" t="s">
        <v>68</v>
      </c>
      <c r="L165" s="29" t="s">
        <v>349</v>
      </c>
      <c r="M165" s="30"/>
      <c r="N165" s="30"/>
      <c r="O165" s="30"/>
      <c r="P165" s="30"/>
      <c r="T165" s="6">
        <v>284</v>
      </c>
    </row>
    <row r="166" s="6" customFormat="1" customHeight="1" spans="1:20">
      <c r="A166" s="17">
        <v>164</v>
      </c>
      <c r="B166" s="17" t="s">
        <v>700</v>
      </c>
      <c r="C166" s="17" t="s">
        <v>32</v>
      </c>
      <c r="D166" s="17" t="s">
        <v>701</v>
      </c>
      <c r="E166" s="4" t="str">
        <f t="shared" si="6"/>
        <v>正确</v>
      </c>
      <c r="F166" s="18">
        <f ca="1" t="shared" si="7"/>
        <v>90</v>
      </c>
      <c r="G166" s="18" t="str">
        <f t="shared" si="8"/>
        <v>1934/06/20</v>
      </c>
      <c r="H166" s="17" t="s">
        <v>112</v>
      </c>
      <c r="I166" s="17" t="s">
        <v>702</v>
      </c>
      <c r="J166" s="17">
        <v>15810282105</v>
      </c>
      <c r="K166" s="28"/>
      <c r="L166" s="29" t="s">
        <v>349</v>
      </c>
      <c r="M166" s="30" t="s">
        <v>703</v>
      </c>
      <c r="N166" s="30" t="s">
        <v>55</v>
      </c>
      <c r="O166" s="30">
        <v>15810282105</v>
      </c>
      <c r="P166" s="30" t="s">
        <v>112</v>
      </c>
      <c r="T166" s="39">
        <v>164</v>
      </c>
    </row>
    <row r="167" s="6" customFormat="1" customHeight="1" spans="1:20">
      <c r="A167" s="17">
        <v>165</v>
      </c>
      <c r="B167" s="17" t="s">
        <v>704</v>
      </c>
      <c r="C167" s="17" t="s">
        <v>32</v>
      </c>
      <c r="D167" s="17" t="s">
        <v>705</v>
      </c>
      <c r="E167" s="4" t="str">
        <f t="shared" si="6"/>
        <v>正确</v>
      </c>
      <c r="F167" s="18">
        <f ca="1" t="shared" si="7"/>
        <v>91</v>
      </c>
      <c r="G167" s="18" t="str">
        <f t="shared" si="8"/>
        <v>1933/04/15</v>
      </c>
      <c r="H167" s="17" t="s">
        <v>112</v>
      </c>
      <c r="I167" s="17" t="s">
        <v>706</v>
      </c>
      <c r="J167" s="17">
        <v>13523654073</v>
      </c>
      <c r="K167" s="28"/>
      <c r="L167" s="29" t="s">
        <v>349</v>
      </c>
      <c r="M167" s="30" t="s">
        <v>707</v>
      </c>
      <c r="N167" s="30" t="s">
        <v>55</v>
      </c>
      <c r="O167" s="30">
        <v>13523654073</v>
      </c>
      <c r="P167" s="30" t="s">
        <v>112</v>
      </c>
      <c r="T167" s="39">
        <v>165</v>
      </c>
    </row>
    <row r="168" s="6" customFormat="1" customHeight="1" spans="1:20">
      <c r="A168" s="17">
        <v>166</v>
      </c>
      <c r="B168" s="17" t="s">
        <v>708</v>
      </c>
      <c r="C168" s="17" t="s">
        <v>19</v>
      </c>
      <c r="D168" s="17" t="s">
        <v>709</v>
      </c>
      <c r="E168" s="4" t="str">
        <f t="shared" si="6"/>
        <v>正确</v>
      </c>
      <c r="F168" s="18">
        <f ca="1" t="shared" si="7"/>
        <v>89</v>
      </c>
      <c r="G168" s="18" t="str">
        <f t="shared" si="8"/>
        <v>1935/12/22</v>
      </c>
      <c r="H168" s="17" t="s">
        <v>112</v>
      </c>
      <c r="I168" s="17" t="s">
        <v>710</v>
      </c>
      <c r="J168" s="17">
        <v>15514105930</v>
      </c>
      <c r="K168" s="28"/>
      <c r="L168" s="29" t="s">
        <v>349</v>
      </c>
      <c r="M168" s="30" t="s">
        <v>711</v>
      </c>
      <c r="N168" s="30" t="s">
        <v>55</v>
      </c>
      <c r="O168" s="30">
        <v>15514105930</v>
      </c>
      <c r="P168" s="30" t="s">
        <v>112</v>
      </c>
      <c r="T168" s="39">
        <v>166</v>
      </c>
    </row>
    <row r="169" s="6" customFormat="1" customHeight="1" spans="1:20">
      <c r="A169" s="17">
        <v>167</v>
      </c>
      <c r="B169" s="17" t="s">
        <v>712</v>
      </c>
      <c r="C169" s="17" t="s">
        <v>32</v>
      </c>
      <c r="D169" s="17" t="s">
        <v>713</v>
      </c>
      <c r="E169" s="4" t="str">
        <f t="shared" si="6"/>
        <v>正确</v>
      </c>
      <c r="F169" s="18">
        <f ca="1" t="shared" si="7"/>
        <v>91</v>
      </c>
      <c r="G169" s="18" t="str">
        <f t="shared" si="8"/>
        <v>1933/10/09</v>
      </c>
      <c r="H169" s="17" t="s">
        <v>672</v>
      </c>
      <c r="I169" s="17" t="s">
        <v>714</v>
      </c>
      <c r="J169" s="17">
        <v>13949362783</v>
      </c>
      <c r="K169" s="28" t="s">
        <v>23</v>
      </c>
      <c r="L169" s="29" t="s">
        <v>349</v>
      </c>
      <c r="M169" s="30"/>
      <c r="N169" s="30"/>
      <c r="O169" s="30"/>
      <c r="P169" s="30"/>
      <c r="T169" s="6">
        <v>293</v>
      </c>
    </row>
    <row r="170" s="6" customFormat="1" customHeight="1" spans="1:20">
      <c r="A170" s="17">
        <v>168</v>
      </c>
      <c r="B170" s="17" t="s">
        <v>715</v>
      </c>
      <c r="C170" s="17" t="s">
        <v>32</v>
      </c>
      <c r="D170" s="17" t="s">
        <v>716</v>
      </c>
      <c r="E170" s="4" t="str">
        <f t="shared" si="6"/>
        <v>正确</v>
      </c>
      <c r="F170" s="18">
        <f ca="1" t="shared" si="7"/>
        <v>90</v>
      </c>
      <c r="G170" s="18" t="str">
        <f t="shared" si="8"/>
        <v>1934/08/15</v>
      </c>
      <c r="H170" s="17" t="s">
        <v>132</v>
      </c>
      <c r="I170" s="17" t="s">
        <v>717</v>
      </c>
      <c r="J170" s="17">
        <v>18348402295</v>
      </c>
      <c r="K170" s="28"/>
      <c r="L170" s="29" t="s">
        <v>349</v>
      </c>
      <c r="M170" s="30" t="s">
        <v>718</v>
      </c>
      <c r="N170" s="30" t="s">
        <v>55</v>
      </c>
      <c r="O170" s="30">
        <v>18348402295</v>
      </c>
      <c r="P170" s="30" t="s">
        <v>132</v>
      </c>
      <c r="T170" s="39">
        <v>168</v>
      </c>
    </row>
    <row r="171" s="6" customFormat="1" customHeight="1" spans="1:20">
      <c r="A171" s="17">
        <v>169</v>
      </c>
      <c r="B171" s="17" t="s">
        <v>719</v>
      </c>
      <c r="C171" s="17" t="s">
        <v>32</v>
      </c>
      <c r="D171" s="17" t="s">
        <v>720</v>
      </c>
      <c r="E171" s="4" t="str">
        <f t="shared" si="6"/>
        <v>正确</v>
      </c>
      <c r="F171" s="18">
        <f ca="1" t="shared" si="7"/>
        <v>85</v>
      </c>
      <c r="G171" s="18" t="str">
        <f t="shared" si="8"/>
        <v>1939/02/12</v>
      </c>
      <c r="H171" s="17" t="s">
        <v>132</v>
      </c>
      <c r="I171" s="17" t="s">
        <v>721</v>
      </c>
      <c r="J171" s="17">
        <v>15903776949</v>
      </c>
      <c r="K171" s="28"/>
      <c r="L171" s="29" t="s">
        <v>349</v>
      </c>
      <c r="M171" s="30" t="s">
        <v>722</v>
      </c>
      <c r="N171" s="30" t="s">
        <v>55</v>
      </c>
      <c r="O171" s="30">
        <v>15903776949</v>
      </c>
      <c r="P171" s="30" t="s">
        <v>132</v>
      </c>
      <c r="T171" s="39">
        <v>169</v>
      </c>
    </row>
    <row r="172" s="6" customFormat="1" customHeight="1" spans="1:20">
      <c r="A172" s="17">
        <v>170</v>
      </c>
      <c r="B172" s="17" t="s">
        <v>723</v>
      </c>
      <c r="C172" s="17" t="s">
        <v>19</v>
      </c>
      <c r="D172" s="17" t="s">
        <v>724</v>
      </c>
      <c r="E172" s="4" t="str">
        <f t="shared" si="6"/>
        <v>正确</v>
      </c>
      <c r="F172" s="18">
        <f ca="1" t="shared" si="7"/>
        <v>88</v>
      </c>
      <c r="G172" s="18" t="str">
        <f t="shared" si="8"/>
        <v>1936/08/02</v>
      </c>
      <c r="H172" s="17" t="s">
        <v>725</v>
      </c>
      <c r="I172" s="61" t="s">
        <v>726</v>
      </c>
      <c r="J172" s="17">
        <v>15936138800</v>
      </c>
      <c r="K172" s="28" t="s">
        <v>727</v>
      </c>
      <c r="L172" s="29" t="s">
        <v>349</v>
      </c>
      <c r="M172" s="30"/>
      <c r="N172" s="30"/>
      <c r="O172" s="30"/>
      <c r="P172" s="30"/>
      <c r="T172" s="6">
        <v>298</v>
      </c>
    </row>
    <row r="173" s="6" customFormat="1" customHeight="1" spans="1:20">
      <c r="A173" s="17">
        <v>171</v>
      </c>
      <c r="B173" s="17" t="s">
        <v>728</v>
      </c>
      <c r="C173" s="17" t="s">
        <v>32</v>
      </c>
      <c r="D173" s="17" t="s">
        <v>729</v>
      </c>
      <c r="E173" s="4" t="str">
        <f t="shared" si="6"/>
        <v>正确</v>
      </c>
      <c r="F173" s="18">
        <f ca="1" t="shared" si="7"/>
        <v>93</v>
      </c>
      <c r="G173" s="18" t="str">
        <f t="shared" si="8"/>
        <v>1931/01/02</v>
      </c>
      <c r="H173" s="17" t="s">
        <v>725</v>
      </c>
      <c r="I173" s="61" t="s">
        <v>730</v>
      </c>
      <c r="J173" s="17">
        <v>13663777907</v>
      </c>
      <c r="K173" s="28" t="s">
        <v>49</v>
      </c>
      <c r="L173" s="29" t="s">
        <v>349</v>
      </c>
      <c r="M173" s="30"/>
      <c r="N173" s="30"/>
      <c r="O173" s="30"/>
      <c r="P173" s="30"/>
      <c r="T173" s="6">
        <v>300</v>
      </c>
    </row>
    <row r="174" s="6" customFormat="1" customHeight="1" spans="1:20">
      <c r="A174" s="17">
        <v>172</v>
      </c>
      <c r="B174" s="17" t="s">
        <v>731</v>
      </c>
      <c r="C174" s="17" t="s">
        <v>19</v>
      </c>
      <c r="D174" s="17" t="s">
        <v>732</v>
      </c>
      <c r="E174" s="4" t="str">
        <f t="shared" si="6"/>
        <v>正确</v>
      </c>
      <c r="F174" s="18">
        <f ca="1" t="shared" si="7"/>
        <v>89</v>
      </c>
      <c r="G174" s="18" t="str">
        <f t="shared" si="8"/>
        <v>1935/11/12</v>
      </c>
      <c r="H174" s="17" t="s">
        <v>132</v>
      </c>
      <c r="I174" s="17" t="s">
        <v>733</v>
      </c>
      <c r="J174" s="17">
        <v>18864510729</v>
      </c>
      <c r="K174" s="28"/>
      <c r="L174" s="29" t="s">
        <v>349</v>
      </c>
      <c r="M174" s="30" t="s">
        <v>734</v>
      </c>
      <c r="N174" s="30" t="s">
        <v>55</v>
      </c>
      <c r="O174" s="30">
        <v>18864510729</v>
      </c>
      <c r="P174" s="30" t="s">
        <v>132</v>
      </c>
      <c r="T174" s="39">
        <v>172</v>
      </c>
    </row>
    <row r="175" s="6" customFormat="1" customHeight="1" spans="1:20">
      <c r="A175" s="17">
        <v>173</v>
      </c>
      <c r="B175" s="17" t="s">
        <v>735</v>
      </c>
      <c r="C175" s="17" t="s">
        <v>19</v>
      </c>
      <c r="D175" s="17" t="s">
        <v>736</v>
      </c>
      <c r="E175" s="4" t="str">
        <f t="shared" si="6"/>
        <v>正确</v>
      </c>
      <c r="F175" s="18">
        <f ca="1" t="shared" si="7"/>
        <v>86</v>
      </c>
      <c r="G175" s="18" t="str">
        <f t="shared" si="8"/>
        <v>1938/05/19</v>
      </c>
      <c r="H175" s="17" t="s">
        <v>132</v>
      </c>
      <c r="I175" s="17" t="s">
        <v>737</v>
      </c>
      <c r="J175" s="17">
        <v>15936409562</v>
      </c>
      <c r="K175" s="28"/>
      <c r="L175" s="29" t="s">
        <v>349</v>
      </c>
      <c r="M175" s="30" t="s">
        <v>738</v>
      </c>
      <c r="N175" s="30" t="s">
        <v>739</v>
      </c>
      <c r="O175" s="30">
        <v>15936409562</v>
      </c>
      <c r="P175" s="30" t="s">
        <v>132</v>
      </c>
      <c r="T175" s="39">
        <v>173</v>
      </c>
    </row>
    <row r="176" s="6" customFormat="1" customHeight="1" spans="1:20">
      <c r="A176" s="17">
        <v>174</v>
      </c>
      <c r="B176" s="17" t="s">
        <v>740</v>
      </c>
      <c r="C176" s="17" t="s">
        <v>19</v>
      </c>
      <c r="D176" s="17" t="s">
        <v>741</v>
      </c>
      <c r="E176" s="4" t="str">
        <f t="shared" si="6"/>
        <v>正确</v>
      </c>
      <c r="F176" s="18">
        <f ca="1" t="shared" si="7"/>
        <v>92</v>
      </c>
      <c r="G176" s="18" t="str">
        <f t="shared" si="8"/>
        <v>1932/02/20</v>
      </c>
      <c r="H176" s="17" t="s">
        <v>132</v>
      </c>
      <c r="I176" s="17" t="s">
        <v>742</v>
      </c>
      <c r="J176" s="17">
        <v>15638962662</v>
      </c>
      <c r="K176" s="28"/>
      <c r="L176" s="29" t="s">
        <v>349</v>
      </c>
      <c r="M176" s="30" t="s">
        <v>743</v>
      </c>
      <c r="N176" s="30" t="s">
        <v>55</v>
      </c>
      <c r="O176" s="30">
        <v>15638962662</v>
      </c>
      <c r="P176" s="30" t="s">
        <v>132</v>
      </c>
      <c r="T176" s="39">
        <v>174</v>
      </c>
    </row>
    <row r="177" s="6" customFormat="1" customHeight="1" spans="1:20">
      <c r="A177" s="17">
        <v>175</v>
      </c>
      <c r="B177" s="17" t="s">
        <v>744</v>
      </c>
      <c r="C177" s="17" t="s">
        <v>32</v>
      </c>
      <c r="D177" s="17" t="s">
        <v>745</v>
      </c>
      <c r="E177" s="4" t="str">
        <f t="shared" si="6"/>
        <v>正确</v>
      </c>
      <c r="F177" s="18">
        <f ca="1" t="shared" si="7"/>
        <v>87</v>
      </c>
      <c r="G177" s="18" t="str">
        <f t="shared" si="8"/>
        <v>1937/05/01</v>
      </c>
      <c r="H177" s="17" t="s">
        <v>132</v>
      </c>
      <c r="I177" s="17" t="s">
        <v>746</v>
      </c>
      <c r="J177" s="17">
        <v>13721805692</v>
      </c>
      <c r="K177" s="28"/>
      <c r="L177" s="29" t="s">
        <v>349</v>
      </c>
      <c r="M177" s="30" t="s">
        <v>747</v>
      </c>
      <c r="N177" s="30" t="s">
        <v>55</v>
      </c>
      <c r="O177" s="30">
        <v>13721805692</v>
      </c>
      <c r="P177" s="30" t="s">
        <v>132</v>
      </c>
      <c r="T177" s="39">
        <v>175</v>
      </c>
    </row>
    <row r="178" s="6" customFormat="1" customHeight="1" spans="1:20">
      <c r="A178" s="17">
        <v>176</v>
      </c>
      <c r="B178" s="17" t="s">
        <v>748</v>
      </c>
      <c r="C178" s="17" t="s">
        <v>19</v>
      </c>
      <c r="D178" s="17" t="s">
        <v>749</v>
      </c>
      <c r="E178" s="4" t="str">
        <f t="shared" si="6"/>
        <v>正确</v>
      </c>
      <c r="F178" s="18">
        <f ca="1" t="shared" si="7"/>
        <v>86</v>
      </c>
      <c r="G178" s="18" t="str">
        <f t="shared" si="8"/>
        <v>1938/03/16</v>
      </c>
      <c r="H178" s="17" t="s">
        <v>132</v>
      </c>
      <c r="I178" s="17" t="s">
        <v>750</v>
      </c>
      <c r="J178" s="17">
        <v>18238155642</v>
      </c>
      <c r="K178" s="28"/>
      <c r="L178" s="29" t="s">
        <v>349</v>
      </c>
      <c r="M178" s="30" t="s">
        <v>751</v>
      </c>
      <c r="N178" s="30" t="s">
        <v>752</v>
      </c>
      <c r="O178" s="30">
        <v>18238155642</v>
      </c>
      <c r="P178" s="30" t="s">
        <v>132</v>
      </c>
      <c r="T178" s="39">
        <v>176</v>
      </c>
    </row>
    <row r="179" s="6" customFormat="1" customHeight="1" spans="1:20">
      <c r="A179" s="17">
        <v>177</v>
      </c>
      <c r="B179" s="17" t="s">
        <v>753</v>
      </c>
      <c r="C179" s="17" t="s">
        <v>32</v>
      </c>
      <c r="D179" s="17" t="s">
        <v>754</v>
      </c>
      <c r="E179" s="4" t="str">
        <f t="shared" si="6"/>
        <v>正确</v>
      </c>
      <c r="F179" s="18">
        <f ca="1" t="shared" si="7"/>
        <v>94</v>
      </c>
      <c r="G179" s="18" t="str">
        <f t="shared" si="8"/>
        <v>1930/10/10</v>
      </c>
      <c r="H179" s="17" t="s">
        <v>21</v>
      </c>
      <c r="I179" s="61" t="s">
        <v>755</v>
      </c>
      <c r="J179" s="17">
        <v>13837763592</v>
      </c>
      <c r="K179" s="28" t="s">
        <v>216</v>
      </c>
      <c r="L179" s="29" t="s">
        <v>349</v>
      </c>
      <c r="M179" s="30"/>
      <c r="N179" s="30"/>
      <c r="O179" s="30"/>
      <c r="P179" s="30"/>
      <c r="T179" s="6">
        <v>307</v>
      </c>
    </row>
    <row r="180" s="6" customFormat="1" customHeight="1" spans="1:20">
      <c r="A180" s="17">
        <v>178</v>
      </c>
      <c r="B180" s="17" t="s">
        <v>756</v>
      </c>
      <c r="C180" s="17" t="s">
        <v>32</v>
      </c>
      <c r="D180" s="17" t="s">
        <v>757</v>
      </c>
      <c r="E180" s="4" t="str">
        <f t="shared" si="6"/>
        <v>正确</v>
      </c>
      <c r="F180" s="18">
        <f ca="1" t="shared" si="7"/>
        <v>88</v>
      </c>
      <c r="G180" s="18" t="str">
        <f t="shared" si="8"/>
        <v>1936/05/12</v>
      </c>
      <c r="H180" s="17" t="s">
        <v>26</v>
      </c>
      <c r="I180" s="17" t="s">
        <v>758</v>
      </c>
      <c r="J180" s="17">
        <v>13837717838</v>
      </c>
      <c r="K180" s="28"/>
      <c r="L180" s="29" t="s">
        <v>349</v>
      </c>
      <c r="M180" s="30" t="s">
        <v>759</v>
      </c>
      <c r="N180" s="30" t="s">
        <v>55</v>
      </c>
      <c r="O180" s="30">
        <v>13837717838</v>
      </c>
      <c r="P180" s="30" t="s">
        <v>26</v>
      </c>
      <c r="T180" s="39">
        <v>178</v>
      </c>
    </row>
    <row r="181" s="6" customFormat="1" customHeight="1" spans="1:20">
      <c r="A181" s="17">
        <v>179</v>
      </c>
      <c r="B181" s="17" t="s">
        <v>760</v>
      </c>
      <c r="C181" s="17" t="s">
        <v>19</v>
      </c>
      <c r="D181" s="17" t="s">
        <v>761</v>
      </c>
      <c r="E181" s="4" t="str">
        <f t="shared" si="6"/>
        <v>正确</v>
      </c>
      <c r="F181" s="18">
        <f ca="1" t="shared" si="7"/>
        <v>91</v>
      </c>
      <c r="G181" s="18" t="str">
        <f t="shared" si="8"/>
        <v>1933/08/20</v>
      </c>
      <c r="H181" s="17" t="s">
        <v>26</v>
      </c>
      <c r="I181" s="17" t="s">
        <v>762</v>
      </c>
      <c r="J181" s="17">
        <v>15938481926</v>
      </c>
      <c r="K181" s="28"/>
      <c r="L181" s="29" t="s">
        <v>349</v>
      </c>
      <c r="M181" s="30" t="s">
        <v>763</v>
      </c>
      <c r="N181" s="30" t="s">
        <v>55</v>
      </c>
      <c r="O181" s="30">
        <v>15938481926</v>
      </c>
      <c r="P181" s="30" t="s">
        <v>26</v>
      </c>
      <c r="T181" s="39">
        <v>179</v>
      </c>
    </row>
    <row r="182" s="6" customFormat="1" customHeight="1" spans="1:20">
      <c r="A182" s="17">
        <v>180</v>
      </c>
      <c r="B182" s="17" t="s">
        <v>764</v>
      </c>
      <c r="C182" s="17" t="s">
        <v>32</v>
      </c>
      <c r="D182" s="17" t="s">
        <v>765</v>
      </c>
      <c r="E182" s="4" t="str">
        <f t="shared" si="6"/>
        <v>正确</v>
      </c>
      <c r="F182" s="18">
        <f ca="1" t="shared" si="7"/>
        <v>94</v>
      </c>
      <c r="G182" s="18" t="str">
        <f t="shared" si="8"/>
        <v>1930/07/19</v>
      </c>
      <c r="H182" s="17" t="s">
        <v>26</v>
      </c>
      <c r="I182" s="17" t="s">
        <v>766</v>
      </c>
      <c r="J182" s="17">
        <v>13782079499</v>
      </c>
      <c r="K182" s="28"/>
      <c r="L182" s="29" t="s">
        <v>349</v>
      </c>
      <c r="M182" s="30" t="s">
        <v>767</v>
      </c>
      <c r="N182" s="30" t="s">
        <v>55</v>
      </c>
      <c r="O182" s="30">
        <v>13782079499</v>
      </c>
      <c r="P182" s="30" t="s">
        <v>26</v>
      </c>
      <c r="T182" s="39">
        <v>180</v>
      </c>
    </row>
    <row r="183" s="6" customFormat="1" customHeight="1" spans="1:20">
      <c r="A183" s="17">
        <v>181</v>
      </c>
      <c r="B183" s="17" t="s">
        <v>768</v>
      </c>
      <c r="C183" s="17" t="s">
        <v>32</v>
      </c>
      <c r="D183" s="17" t="s">
        <v>769</v>
      </c>
      <c r="E183" s="4" t="str">
        <f t="shared" si="6"/>
        <v>正确</v>
      </c>
      <c r="F183" s="18">
        <f ca="1" t="shared" si="7"/>
        <v>89</v>
      </c>
      <c r="G183" s="18" t="str">
        <f t="shared" si="8"/>
        <v>1935/11/20</v>
      </c>
      <c r="H183" s="17" t="s">
        <v>26</v>
      </c>
      <c r="I183" s="17" t="s">
        <v>770</v>
      </c>
      <c r="J183" s="17">
        <v>15890863189</v>
      </c>
      <c r="K183" s="28"/>
      <c r="L183" s="29" t="s">
        <v>349</v>
      </c>
      <c r="M183" s="30" t="s">
        <v>771</v>
      </c>
      <c r="N183" s="30" t="s">
        <v>30</v>
      </c>
      <c r="O183" s="30">
        <v>15890863189</v>
      </c>
      <c r="P183" s="30" t="s">
        <v>26</v>
      </c>
      <c r="T183" s="39">
        <v>181</v>
      </c>
    </row>
    <row r="184" s="6" customFormat="1" customHeight="1" spans="1:20">
      <c r="A184" s="17">
        <v>182</v>
      </c>
      <c r="B184" s="17" t="s">
        <v>772</v>
      </c>
      <c r="C184" s="17" t="s">
        <v>32</v>
      </c>
      <c r="D184" s="17" t="s">
        <v>773</v>
      </c>
      <c r="E184" s="4" t="str">
        <f t="shared" si="6"/>
        <v>正确</v>
      </c>
      <c r="F184" s="18">
        <f ca="1" t="shared" si="7"/>
        <v>94</v>
      </c>
      <c r="G184" s="18" t="str">
        <f t="shared" si="8"/>
        <v>1930/07/10</v>
      </c>
      <c r="H184" s="17" t="s">
        <v>21</v>
      </c>
      <c r="I184" s="61" t="s">
        <v>774</v>
      </c>
      <c r="J184" s="17">
        <v>18403779622</v>
      </c>
      <c r="K184" s="28" t="s">
        <v>72</v>
      </c>
      <c r="L184" s="29" t="s">
        <v>349</v>
      </c>
      <c r="M184" s="30"/>
      <c r="N184" s="30"/>
      <c r="O184" s="30"/>
      <c r="P184" s="30"/>
      <c r="T184" s="6">
        <v>318</v>
      </c>
    </row>
    <row r="185" s="6" customFormat="1" customHeight="1" spans="1:20">
      <c r="A185" s="17">
        <v>183</v>
      </c>
      <c r="B185" s="17" t="s">
        <v>775</v>
      </c>
      <c r="C185" s="17" t="s">
        <v>19</v>
      </c>
      <c r="D185" s="17" t="s">
        <v>776</v>
      </c>
      <c r="E185" s="4" t="str">
        <f t="shared" si="6"/>
        <v>正确</v>
      </c>
      <c r="F185" s="18">
        <f ca="1" t="shared" si="7"/>
        <v>85</v>
      </c>
      <c r="G185" s="18" t="str">
        <f t="shared" si="8"/>
        <v>1939/06/12</v>
      </c>
      <c r="H185" s="17" t="s">
        <v>26</v>
      </c>
      <c r="I185" s="67" t="s">
        <v>777</v>
      </c>
      <c r="J185" s="17">
        <v>13782133221</v>
      </c>
      <c r="K185" s="28"/>
      <c r="L185" s="29" t="s">
        <v>349</v>
      </c>
      <c r="M185" s="30" t="s">
        <v>778</v>
      </c>
      <c r="N185" s="30" t="s">
        <v>779</v>
      </c>
      <c r="O185" s="30">
        <v>13782133221</v>
      </c>
      <c r="P185" s="30" t="s">
        <v>26</v>
      </c>
      <c r="T185" s="39">
        <v>183</v>
      </c>
    </row>
    <row r="186" s="6" customFormat="1" customHeight="1" spans="1:20">
      <c r="A186" s="17">
        <v>184</v>
      </c>
      <c r="B186" s="17" t="s">
        <v>780</v>
      </c>
      <c r="C186" s="17" t="s">
        <v>32</v>
      </c>
      <c r="D186" s="17" t="s">
        <v>781</v>
      </c>
      <c r="E186" s="4" t="str">
        <f t="shared" si="6"/>
        <v>正确</v>
      </c>
      <c r="F186" s="18">
        <f ca="1" t="shared" si="7"/>
        <v>91</v>
      </c>
      <c r="G186" s="18" t="str">
        <f t="shared" si="8"/>
        <v>1933/05/24</v>
      </c>
      <c r="H186" s="17" t="s">
        <v>21</v>
      </c>
      <c r="I186" s="61" t="s">
        <v>782</v>
      </c>
      <c r="J186" s="17">
        <v>15893380910</v>
      </c>
      <c r="K186" s="28" t="s">
        <v>398</v>
      </c>
      <c r="L186" s="29" t="s">
        <v>349</v>
      </c>
      <c r="M186" s="30"/>
      <c r="N186" s="30"/>
      <c r="O186" s="30"/>
      <c r="P186" s="30"/>
      <c r="T186" s="6">
        <v>320</v>
      </c>
    </row>
    <row r="187" s="6" customFormat="1" customHeight="1" spans="1:20">
      <c r="A187" s="17">
        <v>185</v>
      </c>
      <c r="B187" s="17" t="s">
        <v>783</v>
      </c>
      <c r="C187" s="17" t="s">
        <v>32</v>
      </c>
      <c r="D187" s="17" t="s">
        <v>784</v>
      </c>
      <c r="E187" s="4" t="str">
        <f t="shared" si="6"/>
        <v>正确</v>
      </c>
      <c r="F187" s="18">
        <f ca="1" t="shared" si="7"/>
        <v>93</v>
      </c>
      <c r="G187" s="18" t="str">
        <f t="shared" si="8"/>
        <v>1931/12/18</v>
      </c>
      <c r="H187" s="17" t="s">
        <v>21</v>
      </c>
      <c r="I187" s="61" t="s">
        <v>785</v>
      </c>
      <c r="J187" s="17">
        <v>15938818249</v>
      </c>
      <c r="K187" s="28" t="s">
        <v>72</v>
      </c>
      <c r="L187" s="29" t="s">
        <v>349</v>
      </c>
      <c r="M187" s="30"/>
      <c r="N187" s="30"/>
      <c r="O187" s="30"/>
      <c r="P187" s="30"/>
      <c r="T187" s="6">
        <v>321</v>
      </c>
    </row>
    <row r="188" s="6" customFormat="1" customHeight="1" spans="1:20">
      <c r="A188" s="17">
        <v>186</v>
      </c>
      <c r="B188" s="17" t="s">
        <v>786</v>
      </c>
      <c r="C188" s="17" t="s">
        <v>19</v>
      </c>
      <c r="D188" s="17" t="s">
        <v>787</v>
      </c>
      <c r="E188" s="4" t="str">
        <f t="shared" si="6"/>
        <v>正确</v>
      </c>
      <c r="F188" s="18">
        <f ca="1" t="shared" si="7"/>
        <v>86</v>
      </c>
      <c r="G188" s="18" t="str">
        <f t="shared" si="8"/>
        <v>1938/03/06</v>
      </c>
      <c r="H188" s="17" t="s">
        <v>26</v>
      </c>
      <c r="I188" s="17" t="s">
        <v>788</v>
      </c>
      <c r="J188" s="17">
        <v>13837728302</v>
      </c>
      <c r="K188" s="28"/>
      <c r="L188" s="29" t="s">
        <v>349</v>
      </c>
      <c r="M188" s="30" t="s">
        <v>789</v>
      </c>
      <c r="N188" s="30" t="s">
        <v>55</v>
      </c>
      <c r="O188" s="30">
        <v>13837728302</v>
      </c>
      <c r="P188" s="30" t="s">
        <v>26</v>
      </c>
      <c r="T188" s="39">
        <v>186</v>
      </c>
    </row>
    <row r="189" s="6" customFormat="1" customHeight="1" spans="1:20">
      <c r="A189" s="17">
        <v>187</v>
      </c>
      <c r="B189" s="17" t="s">
        <v>790</v>
      </c>
      <c r="C189" s="17" t="s">
        <v>32</v>
      </c>
      <c r="D189" s="17" t="s">
        <v>791</v>
      </c>
      <c r="E189" s="4" t="str">
        <f t="shared" si="6"/>
        <v>正确</v>
      </c>
      <c r="F189" s="18">
        <f ca="1" t="shared" si="7"/>
        <v>89</v>
      </c>
      <c r="G189" s="18" t="str">
        <f t="shared" si="8"/>
        <v>1935/01/08</v>
      </c>
      <c r="H189" s="17" t="s">
        <v>26</v>
      </c>
      <c r="I189" s="17" t="s">
        <v>792</v>
      </c>
      <c r="J189" s="17">
        <v>15238186252</v>
      </c>
      <c r="K189" s="28"/>
      <c r="L189" s="29" t="s">
        <v>349</v>
      </c>
      <c r="M189" s="30" t="s">
        <v>793</v>
      </c>
      <c r="N189" s="30" t="s">
        <v>55</v>
      </c>
      <c r="O189" s="30">
        <v>15238186252</v>
      </c>
      <c r="P189" s="30" t="s">
        <v>26</v>
      </c>
      <c r="T189" s="39">
        <v>187</v>
      </c>
    </row>
    <row r="190" s="6" customFormat="1" customHeight="1" spans="1:20">
      <c r="A190" s="17">
        <v>188</v>
      </c>
      <c r="B190" s="17" t="s">
        <v>794</v>
      </c>
      <c r="C190" s="17" t="s">
        <v>32</v>
      </c>
      <c r="D190" s="17" t="s">
        <v>795</v>
      </c>
      <c r="E190" s="4" t="str">
        <f t="shared" si="6"/>
        <v>正确</v>
      </c>
      <c r="F190" s="18">
        <f ca="1" t="shared" si="7"/>
        <v>85</v>
      </c>
      <c r="G190" s="18" t="str">
        <f t="shared" si="8"/>
        <v>1939/06/22</v>
      </c>
      <c r="H190" s="17" t="s">
        <v>26</v>
      </c>
      <c r="I190" s="17" t="s">
        <v>796</v>
      </c>
      <c r="J190" s="17">
        <v>13938995853</v>
      </c>
      <c r="K190" s="28"/>
      <c r="L190" s="29" t="s">
        <v>349</v>
      </c>
      <c r="M190" s="30" t="s">
        <v>797</v>
      </c>
      <c r="N190" s="30" t="s">
        <v>55</v>
      </c>
      <c r="O190" s="30">
        <v>13938995853</v>
      </c>
      <c r="P190" s="30" t="s">
        <v>26</v>
      </c>
      <c r="T190" s="39">
        <v>188</v>
      </c>
    </row>
    <row r="191" s="6" customFormat="1" customHeight="1" spans="1:20">
      <c r="A191" s="17">
        <v>189</v>
      </c>
      <c r="B191" s="17" t="s">
        <v>798</v>
      </c>
      <c r="C191" s="17" t="s">
        <v>19</v>
      </c>
      <c r="D191" s="17" t="s">
        <v>799</v>
      </c>
      <c r="E191" s="4" t="str">
        <f t="shared" si="6"/>
        <v>正确</v>
      </c>
      <c r="F191" s="18">
        <f ca="1" t="shared" si="7"/>
        <v>88</v>
      </c>
      <c r="G191" s="18" t="str">
        <f t="shared" si="8"/>
        <v>1936/04/05</v>
      </c>
      <c r="H191" s="17" t="s">
        <v>21</v>
      </c>
      <c r="I191" s="18" t="s">
        <v>800</v>
      </c>
      <c r="J191" s="17">
        <v>13837742155</v>
      </c>
      <c r="K191" s="28" t="s">
        <v>49</v>
      </c>
      <c r="L191" s="29" t="s">
        <v>349</v>
      </c>
      <c r="M191" s="30"/>
      <c r="N191" s="30"/>
      <c r="O191" s="30"/>
      <c r="P191" s="30"/>
      <c r="T191" s="6">
        <v>325</v>
      </c>
    </row>
    <row r="192" s="6" customFormat="1" customHeight="1" spans="1:20">
      <c r="A192" s="17">
        <v>190</v>
      </c>
      <c r="B192" s="17" t="s">
        <v>801</v>
      </c>
      <c r="C192" s="17" t="s">
        <v>32</v>
      </c>
      <c r="D192" s="17" t="s">
        <v>802</v>
      </c>
      <c r="E192" s="4" t="str">
        <f t="shared" si="6"/>
        <v>正确</v>
      </c>
      <c r="F192" s="18">
        <f ca="1" t="shared" si="7"/>
        <v>93</v>
      </c>
      <c r="G192" s="18" t="str">
        <f t="shared" si="8"/>
        <v>1931/09/24</v>
      </c>
      <c r="H192" s="17" t="s">
        <v>26</v>
      </c>
      <c r="I192" s="17" t="s">
        <v>803</v>
      </c>
      <c r="J192" s="17">
        <v>15037727586</v>
      </c>
      <c r="K192" s="28" t="s">
        <v>804</v>
      </c>
      <c r="L192" s="29" t="s">
        <v>349</v>
      </c>
      <c r="M192" s="30" t="s">
        <v>805</v>
      </c>
      <c r="N192" s="30" t="s">
        <v>41</v>
      </c>
      <c r="O192" s="30">
        <v>15037727586</v>
      </c>
      <c r="P192" s="30"/>
      <c r="T192" s="6">
        <v>326</v>
      </c>
    </row>
    <row r="193" s="6" customFormat="1" customHeight="1" spans="1:20">
      <c r="A193" s="17">
        <v>191</v>
      </c>
      <c r="B193" s="17" t="s">
        <v>806</v>
      </c>
      <c r="C193" s="17" t="s">
        <v>19</v>
      </c>
      <c r="D193" s="17" t="s">
        <v>807</v>
      </c>
      <c r="E193" s="4" t="str">
        <f t="shared" si="6"/>
        <v>正确</v>
      </c>
      <c r="F193" s="18">
        <f ca="1" t="shared" si="7"/>
        <v>89</v>
      </c>
      <c r="G193" s="18" t="str">
        <f t="shared" si="8"/>
        <v>1935/07/15</v>
      </c>
      <c r="H193" s="17" t="s">
        <v>26</v>
      </c>
      <c r="I193" s="17" t="s">
        <v>808</v>
      </c>
      <c r="J193" s="17">
        <v>13782133221</v>
      </c>
      <c r="K193" s="28"/>
      <c r="L193" s="29" t="s">
        <v>349</v>
      </c>
      <c r="M193" s="30" t="s">
        <v>778</v>
      </c>
      <c r="N193" s="30" t="s">
        <v>55</v>
      </c>
      <c r="O193" s="30">
        <v>13782133221</v>
      </c>
      <c r="P193" s="30" t="s">
        <v>26</v>
      </c>
      <c r="T193" s="39">
        <v>191</v>
      </c>
    </row>
    <row r="194" s="6" customFormat="1" customHeight="1" spans="1:20">
      <c r="A194" s="17">
        <v>192</v>
      </c>
      <c r="B194" s="17" t="s">
        <v>809</v>
      </c>
      <c r="C194" s="17" t="s">
        <v>32</v>
      </c>
      <c r="D194" s="17" t="s">
        <v>810</v>
      </c>
      <c r="E194" s="4" t="str">
        <f t="shared" si="6"/>
        <v>正确</v>
      </c>
      <c r="F194" s="18">
        <f ca="1" t="shared" si="7"/>
        <v>87</v>
      </c>
      <c r="G194" s="18" t="str">
        <f t="shared" si="8"/>
        <v>1937/07/08</v>
      </c>
      <c r="H194" s="17" t="s">
        <v>811</v>
      </c>
      <c r="I194" s="17" t="s">
        <v>812</v>
      </c>
      <c r="J194" s="17">
        <v>13838953706</v>
      </c>
      <c r="K194" s="28"/>
      <c r="L194" s="29" t="s">
        <v>349</v>
      </c>
      <c r="M194" s="30" t="s">
        <v>813</v>
      </c>
      <c r="N194" s="30" t="s">
        <v>55</v>
      </c>
      <c r="O194" s="30">
        <v>13838953706</v>
      </c>
      <c r="P194" s="30" t="s">
        <v>811</v>
      </c>
      <c r="T194" s="39">
        <v>192</v>
      </c>
    </row>
    <row r="195" s="6" customFormat="1" customHeight="1" spans="1:20">
      <c r="A195" s="17">
        <v>193</v>
      </c>
      <c r="B195" s="17" t="s">
        <v>814</v>
      </c>
      <c r="C195" s="17" t="s">
        <v>32</v>
      </c>
      <c r="D195" s="17" t="s">
        <v>815</v>
      </c>
      <c r="E195" s="4" t="str">
        <f t="shared" si="6"/>
        <v>正确</v>
      </c>
      <c r="F195" s="18">
        <f ca="1" t="shared" si="7"/>
        <v>91</v>
      </c>
      <c r="G195" s="18" t="str">
        <f t="shared" si="8"/>
        <v>1933/08/15</v>
      </c>
      <c r="H195" s="17" t="s">
        <v>219</v>
      </c>
      <c r="I195" s="61" t="s">
        <v>816</v>
      </c>
      <c r="J195" s="17">
        <v>15136696962</v>
      </c>
      <c r="K195" s="28" t="s">
        <v>23</v>
      </c>
      <c r="L195" s="29" t="s">
        <v>349</v>
      </c>
      <c r="M195" s="30"/>
      <c r="N195" s="30"/>
      <c r="O195" s="30"/>
      <c r="P195" s="30"/>
      <c r="T195" s="6">
        <v>331</v>
      </c>
    </row>
    <row r="196" s="6" customFormat="1" customHeight="1" spans="1:20">
      <c r="A196" s="17">
        <v>194</v>
      </c>
      <c r="B196" s="17" t="s">
        <v>817</v>
      </c>
      <c r="C196" s="17" t="s">
        <v>19</v>
      </c>
      <c r="D196" s="17" t="s">
        <v>818</v>
      </c>
      <c r="E196" s="4" t="str">
        <f t="shared" ref="E196:E259" si="9">IF(LEN(D196)=0,"空",IF(LEN(D196)=15,"老号",IF(LEN(D196)&lt;&gt;18,"位数不对",IF(CHOOSE(MOD(SUM(MID(D196,1,1)*7+MID(D196,2,1)*9+MID(D196,3,1)*10+MID(D196,4,1)*5+MID(D196,5,1)*8+MID(D196,6,1)*4+MID(D196,7,1)*2+MID(D196,8,1)*1+MID(D196,9,1)*6+MID(D196,10,1)*3+MID(D196,11,1)*7+MID(D196,12,1)*9+MID(D196,13,1)*10+MID(D196,14,1)*5+MID(D196,15,1)*8+MID(D196,16,1)*4+MID(D196,17,1)*2),11)+1,1,0,"X",9,8,7,6,5,4,3,2)=IF(ISNUMBER(RIGHT(D196,1)*1),RIGHT(D196,1)*1,"X"),"正确","号码错误"))))</f>
        <v>正确</v>
      </c>
      <c r="F196" s="18">
        <f ca="1" t="shared" ref="F196:F259" si="10">YEAR(NOW())-MID(D196,7,4)</f>
        <v>86</v>
      </c>
      <c r="G196" s="18" t="str">
        <f t="shared" ref="G196:G259" si="11">CONCATENATE(MID(D196,7,4),"/",MID(D196,11,2),"/",MID(D196,13,2))</f>
        <v>1938/02/04</v>
      </c>
      <c r="H196" s="17" t="s">
        <v>811</v>
      </c>
      <c r="I196" s="17" t="s">
        <v>819</v>
      </c>
      <c r="J196" s="17">
        <v>15083353777</v>
      </c>
      <c r="K196" s="28" t="s">
        <v>338</v>
      </c>
      <c r="L196" s="29" t="s">
        <v>349</v>
      </c>
      <c r="M196" s="30" t="s">
        <v>820</v>
      </c>
      <c r="N196" s="30" t="s">
        <v>55</v>
      </c>
      <c r="O196" s="30">
        <v>15083353777</v>
      </c>
      <c r="P196" s="30" t="s">
        <v>811</v>
      </c>
      <c r="T196" s="39">
        <v>194</v>
      </c>
    </row>
    <row r="197" s="6" customFormat="1" customHeight="1" spans="1:20">
      <c r="A197" s="17">
        <v>195</v>
      </c>
      <c r="B197" s="17" t="s">
        <v>821</v>
      </c>
      <c r="C197" s="17" t="s">
        <v>32</v>
      </c>
      <c r="D197" s="17" t="s">
        <v>822</v>
      </c>
      <c r="E197" s="4" t="str">
        <f t="shared" si="9"/>
        <v>正确</v>
      </c>
      <c r="F197" s="18">
        <f ca="1" t="shared" si="10"/>
        <v>93</v>
      </c>
      <c r="G197" s="18" t="str">
        <f t="shared" si="11"/>
        <v>1931/12/03</v>
      </c>
      <c r="H197" s="17" t="s">
        <v>811</v>
      </c>
      <c r="I197" s="17" t="s">
        <v>823</v>
      </c>
      <c r="J197" s="17">
        <v>15090100018</v>
      </c>
      <c r="K197" s="28"/>
      <c r="L197" s="29" t="s">
        <v>349</v>
      </c>
      <c r="M197" s="30" t="s">
        <v>824</v>
      </c>
      <c r="N197" s="30" t="s">
        <v>55</v>
      </c>
      <c r="O197" s="30">
        <v>15090100018</v>
      </c>
      <c r="P197" s="30" t="s">
        <v>811</v>
      </c>
      <c r="T197" s="39">
        <v>195</v>
      </c>
    </row>
    <row r="198" s="6" customFormat="1" customHeight="1" spans="1:20">
      <c r="A198" s="17">
        <v>196</v>
      </c>
      <c r="B198" s="17" t="s">
        <v>825</v>
      </c>
      <c r="C198" s="17" t="s">
        <v>19</v>
      </c>
      <c r="D198" s="17" t="s">
        <v>826</v>
      </c>
      <c r="E198" s="4" t="str">
        <f t="shared" si="9"/>
        <v>正确</v>
      </c>
      <c r="F198" s="18">
        <f ca="1" t="shared" si="10"/>
        <v>89</v>
      </c>
      <c r="G198" s="18" t="str">
        <f t="shared" si="11"/>
        <v>1935/09/17</v>
      </c>
      <c r="H198" s="17" t="s">
        <v>219</v>
      </c>
      <c r="I198" s="61" t="s">
        <v>827</v>
      </c>
      <c r="J198" s="17">
        <v>13838745303</v>
      </c>
      <c r="K198" s="28" t="s">
        <v>129</v>
      </c>
      <c r="L198" s="29" t="s">
        <v>349</v>
      </c>
      <c r="M198" s="30"/>
      <c r="N198" s="30"/>
      <c r="O198" s="30"/>
      <c r="P198" s="30"/>
      <c r="T198" s="6">
        <v>335</v>
      </c>
    </row>
    <row r="199" s="6" customFormat="1" customHeight="1" spans="1:20">
      <c r="A199" s="17">
        <v>197</v>
      </c>
      <c r="B199" s="17" t="s">
        <v>828</v>
      </c>
      <c r="C199" s="17" t="s">
        <v>32</v>
      </c>
      <c r="D199" s="17" t="s">
        <v>829</v>
      </c>
      <c r="E199" s="4" t="str">
        <f t="shared" si="9"/>
        <v>正确</v>
      </c>
      <c r="F199" s="18">
        <f ca="1" t="shared" si="10"/>
        <v>87</v>
      </c>
      <c r="G199" s="18" t="str">
        <f t="shared" si="11"/>
        <v>1937/09/24</v>
      </c>
      <c r="H199" s="17" t="s">
        <v>811</v>
      </c>
      <c r="I199" s="17" t="s">
        <v>830</v>
      </c>
      <c r="J199" s="17">
        <v>15991870366</v>
      </c>
      <c r="K199" s="28"/>
      <c r="L199" s="29" t="s">
        <v>349</v>
      </c>
      <c r="M199" s="30" t="s">
        <v>831</v>
      </c>
      <c r="N199" s="30" t="s">
        <v>55</v>
      </c>
      <c r="O199" s="30">
        <v>15991870366</v>
      </c>
      <c r="P199" s="30" t="s">
        <v>811</v>
      </c>
      <c r="T199" s="39">
        <v>197</v>
      </c>
    </row>
    <row r="200" s="6" customFormat="1" customHeight="1" spans="1:20">
      <c r="A200" s="17">
        <v>198</v>
      </c>
      <c r="B200" s="17" t="s">
        <v>832</v>
      </c>
      <c r="C200" s="17" t="s">
        <v>19</v>
      </c>
      <c r="D200" s="17" t="s">
        <v>833</v>
      </c>
      <c r="E200" s="4" t="str">
        <f t="shared" si="9"/>
        <v>正确</v>
      </c>
      <c r="F200" s="18">
        <f ca="1" t="shared" si="10"/>
        <v>88</v>
      </c>
      <c r="G200" s="18" t="str">
        <f t="shared" si="11"/>
        <v>1936/07/16</v>
      </c>
      <c r="H200" s="17" t="s">
        <v>811</v>
      </c>
      <c r="I200" s="17" t="s">
        <v>834</v>
      </c>
      <c r="J200" s="17">
        <v>18898167060</v>
      </c>
      <c r="K200" s="28"/>
      <c r="L200" s="29" t="s">
        <v>349</v>
      </c>
      <c r="M200" s="30" t="s">
        <v>835</v>
      </c>
      <c r="N200" s="30" t="s">
        <v>55</v>
      </c>
      <c r="O200" s="30">
        <v>18898167060</v>
      </c>
      <c r="P200" s="30" t="s">
        <v>811</v>
      </c>
      <c r="T200" s="39">
        <v>198</v>
      </c>
    </row>
    <row r="201" s="6" customFormat="1" customHeight="1" spans="1:20">
      <c r="A201" s="17">
        <v>199</v>
      </c>
      <c r="B201" s="17" t="s">
        <v>836</v>
      </c>
      <c r="C201" s="17" t="s">
        <v>32</v>
      </c>
      <c r="D201" s="17" t="s">
        <v>837</v>
      </c>
      <c r="E201" s="4" t="str">
        <f t="shared" si="9"/>
        <v>正确</v>
      </c>
      <c r="F201" s="18">
        <f ca="1" t="shared" si="10"/>
        <v>94</v>
      </c>
      <c r="G201" s="18" t="str">
        <f t="shared" si="11"/>
        <v>1930/04/03</v>
      </c>
      <c r="H201" s="17" t="s">
        <v>811</v>
      </c>
      <c r="I201" s="17" t="s">
        <v>838</v>
      </c>
      <c r="J201" s="17">
        <v>13679216586</v>
      </c>
      <c r="K201" s="28"/>
      <c r="L201" s="29" t="s">
        <v>349</v>
      </c>
      <c r="M201" s="30" t="s">
        <v>839</v>
      </c>
      <c r="N201" s="30" t="s">
        <v>55</v>
      </c>
      <c r="O201" s="30">
        <v>13679216586</v>
      </c>
      <c r="P201" s="30" t="s">
        <v>811</v>
      </c>
      <c r="T201" s="39">
        <v>199</v>
      </c>
    </row>
    <row r="202" s="6" customFormat="1" customHeight="1" spans="1:20">
      <c r="A202" s="17">
        <v>200</v>
      </c>
      <c r="B202" s="17" t="s">
        <v>840</v>
      </c>
      <c r="C202" s="17" t="s">
        <v>19</v>
      </c>
      <c r="D202" s="17" t="s">
        <v>841</v>
      </c>
      <c r="E202" s="4" t="str">
        <f t="shared" si="9"/>
        <v>正确</v>
      </c>
      <c r="F202" s="18">
        <f ca="1" t="shared" si="10"/>
        <v>87</v>
      </c>
      <c r="G202" s="18" t="str">
        <f t="shared" si="11"/>
        <v>1937/12/25</v>
      </c>
      <c r="H202" s="17" t="s">
        <v>811</v>
      </c>
      <c r="I202" s="17" t="s">
        <v>842</v>
      </c>
      <c r="J202" s="17">
        <v>13525688829</v>
      </c>
      <c r="K202" s="28"/>
      <c r="L202" s="29" t="s">
        <v>349</v>
      </c>
      <c r="M202" s="30" t="s">
        <v>843</v>
      </c>
      <c r="N202" s="30" t="s">
        <v>55</v>
      </c>
      <c r="O202" s="30">
        <v>13525688829</v>
      </c>
      <c r="P202" s="30" t="s">
        <v>811</v>
      </c>
      <c r="T202" s="39">
        <v>200</v>
      </c>
    </row>
    <row r="203" s="6" customFormat="1" customHeight="1" spans="1:20">
      <c r="A203" s="17">
        <v>201</v>
      </c>
      <c r="B203" s="17" t="s">
        <v>844</v>
      </c>
      <c r="C203" s="17" t="s">
        <v>32</v>
      </c>
      <c r="D203" s="17" t="s">
        <v>845</v>
      </c>
      <c r="E203" s="4" t="str">
        <f t="shared" si="9"/>
        <v>正确</v>
      </c>
      <c r="F203" s="18">
        <f ca="1" t="shared" si="10"/>
        <v>91</v>
      </c>
      <c r="G203" s="18" t="str">
        <f t="shared" si="11"/>
        <v>1933/05/15</v>
      </c>
      <c r="H203" s="17" t="s">
        <v>846</v>
      </c>
      <c r="I203" s="17" t="s">
        <v>847</v>
      </c>
      <c r="J203" s="17">
        <v>18738770577</v>
      </c>
      <c r="K203" s="28"/>
      <c r="L203" s="29" t="s">
        <v>349</v>
      </c>
      <c r="M203" s="30" t="s">
        <v>848</v>
      </c>
      <c r="N203" s="30" t="s">
        <v>55</v>
      </c>
      <c r="O203" s="30">
        <v>18738770577</v>
      </c>
      <c r="P203" s="30" t="s">
        <v>846</v>
      </c>
      <c r="T203" s="39">
        <v>201</v>
      </c>
    </row>
    <row r="204" s="6" customFormat="1" customHeight="1" spans="1:20">
      <c r="A204" s="17">
        <v>202</v>
      </c>
      <c r="B204" s="17" t="s">
        <v>849</v>
      </c>
      <c r="C204" s="17" t="s">
        <v>32</v>
      </c>
      <c r="D204" s="61" t="s">
        <v>850</v>
      </c>
      <c r="E204" s="4" t="str">
        <f t="shared" si="9"/>
        <v>正确</v>
      </c>
      <c r="F204" s="18">
        <f ca="1" t="shared" si="10"/>
        <v>95</v>
      </c>
      <c r="G204" s="18" t="str">
        <f t="shared" si="11"/>
        <v>1929/12/23</v>
      </c>
      <c r="H204" s="17" t="s">
        <v>298</v>
      </c>
      <c r="I204" s="61" t="s">
        <v>851</v>
      </c>
      <c r="J204" s="17">
        <v>18338118305</v>
      </c>
      <c r="K204" s="28" t="s">
        <v>49</v>
      </c>
      <c r="L204" s="29" t="s">
        <v>349</v>
      </c>
      <c r="M204" s="30"/>
      <c r="N204" s="30"/>
      <c r="O204" s="30"/>
      <c r="P204" s="30"/>
      <c r="T204" s="6">
        <v>344</v>
      </c>
    </row>
    <row r="205" s="6" customFormat="1" customHeight="1" spans="1:20">
      <c r="A205" s="17">
        <v>203</v>
      </c>
      <c r="B205" s="17" t="s">
        <v>852</v>
      </c>
      <c r="C205" s="17" t="s">
        <v>19</v>
      </c>
      <c r="D205" s="17" t="s">
        <v>853</v>
      </c>
      <c r="E205" s="4" t="str">
        <f t="shared" si="9"/>
        <v>正确</v>
      </c>
      <c r="F205" s="18">
        <f ca="1" t="shared" si="10"/>
        <v>88</v>
      </c>
      <c r="G205" s="18" t="str">
        <f t="shared" si="11"/>
        <v>1936/02/13</v>
      </c>
      <c r="H205" s="17" t="s">
        <v>846</v>
      </c>
      <c r="I205" s="17" t="s">
        <v>854</v>
      </c>
      <c r="J205" s="17">
        <v>13872763059</v>
      </c>
      <c r="K205" s="28"/>
      <c r="L205" s="29" t="s">
        <v>349</v>
      </c>
      <c r="M205" s="30" t="s">
        <v>855</v>
      </c>
      <c r="N205" s="30" t="s">
        <v>55</v>
      </c>
      <c r="O205" s="30">
        <v>13872763059</v>
      </c>
      <c r="P205" s="30" t="s">
        <v>846</v>
      </c>
      <c r="T205" s="39">
        <v>203</v>
      </c>
    </row>
    <row r="206" s="6" customFormat="1" customHeight="1" spans="1:20">
      <c r="A206" s="17">
        <v>204</v>
      </c>
      <c r="B206" s="17" t="s">
        <v>856</v>
      </c>
      <c r="C206" s="17" t="s">
        <v>19</v>
      </c>
      <c r="D206" s="17" t="s">
        <v>857</v>
      </c>
      <c r="E206" s="4" t="str">
        <f t="shared" si="9"/>
        <v>正确</v>
      </c>
      <c r="F206" s="18">
        <f ca="1" t="shared" si="10"/>
        <v>92</v>
      </c>
      <c r="G206" s="18" t="str">
        <f t="shared" si="11"/>
        <v>1932/10/05</v>
      </c>
      <c r="H206" s="17" t="s">
        <v>846</v>
      </c>
      <c r="I206" s="17" t="s">
        <v>858</v>
      </c>
      <c r="J206" s="17">
        <v>18336685574</v>
      </c>
      <c r="K206" s="28"/>
      <c r="L206" s="29" t="s">
        <v>349</v>
      </c>
      <c r="M206" s="30" t="s">
        <v>859</v>
      </c>
      <c r="N206" s="30" t="s">
        <v>41</v>
      </c>
      <c r="O206" s="30">
        <v>18336685574</v>
      </c>
      <c r="P206" s="30" t="s">
        <v>846</v>
      </c>
      <c r="T206" s="39">
        <v>204</v>
      </c>
    </row>
    <row r="207" s="6" customFormat="1" customHeight="1" spans="1:20">
      <c r="A207" s="17">
        <v>205</v>
      </c>
      <c r="B207" s="17" t="s">
        <v>860</v>
      </c>
      <c r="C207" s="17" t="s">
        <v>32</v>
      </c>
      <c r="D207" s="17" t="s">
        <v>861</v>
      </c>
      <c r="E207" s="4" t="str">
        <f t="shared" si="9"/>
        <v>正确</v>
      </c>
      <c r="F207" s="18">
        <f ca="1" t="shared" si="10"/>
        <v>85</v>
      </c>
      <c r="G207" s="18" t="str">
        <f t="shared" si="11"/>
        <v>1939/04/08</v>
      </c>
      <c r="H207" s="17" t="s">
        <v>846</v>
      </c>
      <c r="I207" s="17" t="s">
        <v>862</v>
      </c>
      <c r="J207" s="17">
        <v>15238147967</v>
      </c>
      <c r="K207" s="28"/>
      <c r="L207" s="29" t="s">
        <v>349</v>
      </c>
      <c r="M207" s="30" t="s">
        <v>863</v>
      </c>
      <c r="N207" s="30" t="s">
        <v>55</v>
      </c>
      <c r="O207" s="30">
        <v>15238147967</v>
      </c>
      <c r="P207" s="30" t="s">
        <v>846</v>
      </c>
      <c r="T207" s="39">
        <v>205</v>
      </c>
    </row>
    <row r="208" s="6" customFormat="1" customHeight="1" spans="1:20">
      <c r="A208" s="17">
        <v>206</v>
      </c>
      <c r="B208" s="17" t="s">
        <v>864</v>
      </c>
      <c r="C208" s="17" t="s">
        <v>32</v>
      </c>
      <c r="D208" s="17" t="s">
        <v>865</v>
      </c>
      <c r="E208" s="4" t="str">
        <f t="shared" si="9"/>
        <v>正确</v>
      </c>
      <c r="F208" s="18">
        <f ca="1" t="shared" si="10"/>
        <v>85</v>
      </c>
      <c r="G208" s="18" t="str">
        <f t="shared" si="11"/>
        <v>1939/04/11</v>
      </c>
      <c r="H208" s="17" t="s">
        <v>846</v>
      </c>
      <c r="I208" s="17" t="s">
        <v>866</v>
      </c>
      <c r="J208" s="17">
        <v>13938994607</v>
      </c>
      <c r="K208" s="28"/>
      <c r="L208" s="29" t="s">
        <v>349</v>
      </c>
      <c r="M208" s="30" t="s">
        <v>867</v>
      </c>
      <c r="N208" s="30" t="s">
        <v>55</v>
      </c>
      <c r="O208" s="30">
        <v>13938994607</v>
      </c>
      <c r="P208" s="30" t="s">
        <v>846</v>
      </c>
      <c r="T208" s="39">
        <v>206</v>
      </c>
    </row>
    <row r="209" s="6" customFormat="1" customHeight="1" spans="1:20">
      <c r="A209" s="17">
        <v>207</v>
      </c>
      <c r="B209" s="17" t="s">
        <v>868</v>
      </c>
      <c r="C209" s="17" t="s">
        <v>19</v>
      </c>
      <c r="D209" s="17" t="s">
        <v>869</v>
      </c>
      <c r="E209" s="4" t="str">
        <f t="shared" si="9"/>
        <v>正确</v>
      </c>
      <c r="F209" s="18">
        <f ca="1" t="shared" si="10"/>
        <v>85</v>
      </c>
      <c r="G209" s="18" t="str">
        <f t="shared" si="11"/>
        <v>1939/08/12</v>
      </c>
      <c r="H209" s="17" t="s">
        <v>846</v>
      </c>
      <c r="I209" s="17" t="s">
        <v>870</v>
      </c>
      <c r="J209" s="17">
        <v>17839573293</v>
      </c>
      <c r="K209" s="28"/>
      <c r="L209" s="29" t="s">
        <v>349</v>
      </c>
      <c r="M209" s="30" t="s">
        <v>871</v>
      </c>
      <c r="N209" s="30" t="s">
        <v>872</v>
      </c>
      <c r="O209" s="30">
        <v>17839573293</v>
      </c>
      <c r="P209" s="30" t="s">
        <v>846</v>
      </c>
      <c r="R209" s="6" t="s">
        <v>873</v>
      </c>
      <c r="T209" s="39">
        <v>207</v>
      </c>
    </row>
    <row r="210" s="6" customFormat="1" customHeight="1" spans="1:20">
      <c r="A210" s="17">
        <v>208</v>
      </c>
      <c r="B210" s="17" t="s">
        <v>874</v>
      </c>
      <c r="C210" s="17" t="s">
        <v>32</v>
      </c>
      <c r="D210" s="17" t="s">
        <v>875</v>
      </c>
      <c r="E210" s="4" t="str">
        <f t="shared" si="9"/>
        <v>正确</v>
      </c>
      <c r="F210" s="18">
        <f ca="1" t="shared" si="10"/>
        <v>88</v>
      </c>
      <c r="G210" s="18" t="str">
        <f t="shared" si="11"/>
        <v>1936/12/23</v>
      </c>
      <c r="H210" s="17" t="s">
        <v>298</v>
      </c>
      <c r="I210" s="61" t="s">
        <v>876</v>
      </c>
      <c r="J210" s="17">
        <v>13462550643</v>
      </c>
      <c r="K210" s="28" t="s">
        <v>398</v>
      </c>
      <c r="L210" s="29" t="s">
        <v>349</v>
      </c>
      <c r="M210" s="30"/>
      <c r="N210" s="30"/>
      <c r="O210" s="30"/>
      <c r="P210" s="30"/>
      <c r="T210" s="6">
        <v>353</v>
      </c>
    </row>
    <row r="211" s="6" customFormat="1" customHeight="1" spans="1:20">
      <c r="A211" s="17">
        <v>209</v>
      </c>
      <c r="B211" s="17" t="s">
        <v>877</v>
      </c>
      <c r="C211" s="17" t="s">
        <v>32</v>
      </c>
      <c r="D211" s="17" t="s">
        <v>878</v>
      </c>
      <c r="E211" s="4" t="str">
        <f t="shared" si="9"/>
        <v>正确</v>
      </c>
      <c r="F211" s="18">
        <f ca="1" t="shared" si="10"/>
        <v>91</v>
      </c>
      <c r="G211" s="18" t="str">
        <f t="shared" si="11"/>
        <v>1933/05/23</v>
      </c>
      <c r="H211" s="17" t="s">
        <v>846</v>
      </c>
      <c r="I211" s="17" t="s">
        <v>879</v>
      </c>
      <c r="J211" s="17">
        <v>13461974398</v>
      </c>
      <c r="K211" s="28"/>
      <c r="L211" s="29" t="s">
        <v>349</v>
      </c>
      <c r="M211" s="30" t="s">
        <v>880</v>
      </c>
      <c r="N211" s="30" t="s">
        <v>881</v>
      </c>
      <c r="O211" s="30">
        <v>13461974398</v>
      </c>
      <c r="P211" s="30" t="s">
        <v>846</v>
      </c>
      <c r="T211" s="39">
        <v>209</v>
      </c>
    </row>
    <row r="212" s="6" customFormat="1" customHeight="1" spans="1:20">
      <c r="A212" s="17">
        <v>210</v>
      </c>
      <c r="B212" s="17" t="s">
        <v>882</v>
      </c>
      <c r="C212" s="17" t="s">
        <v>32</v>
      </c>
      <c r="D212" s="17" t="s">
        <v>883</v>
      </c>
      <c r="E212" s="4" t="str">
        <f t="shared" si="9"/>
        <v>正确</v>
      </c>
      <c r="F212" s="18">
        <f ca="1" t="shared" si="10"/>
        <v>89</v>
      </c>
      <c r="G212" s="18" t="str">
        <f t="shared" si="11"/>
        <v>1935/11/06</v>
      </c>
      <c r="H212" s="17" t="s">
        <v>846</v>
      </c>
      <c r="I212" s="17" t="s">
        <v>884</v>
      </c>
      <c r="J212" s="17">
        <v>13623775075</v>
      </c>
      <c r="K212" s="28"/>
      <c r="L212" s="29" t="s">
        <v>349</v>
      </c>
      <c r="M212" s="30" t="s">
        <v>885</v>
      </c>
      <c r="N212" s="30" t="s">
        <v>55</v>
      </c>
      <c r="O212" s="30">
        <v>13623775075</v>
      </c>
      <c r="P212" s="30" t="s">
        <v>846</v>
      </c>
      <c r="T212" s="39">
        <v>210</v>
      </c>
    </row>
    <row r="213" s="6" customFormat="1" customHeight="1" spans="1:20">
      <c r="A213" s="17">
        <v>211</v>
      </c>
      <c r="B213" s="17" t="s">
        <v>886</v>
      </c>
      <c r="C213" s="17" t="s">
        <v>32</v>
      </c>
      <c r="D213" s="17" t="s">
        <v>887</v>
      </c>
      <c r="E213" s="4" t="str">
        <f t="shared" si="9"/>
        <v>正确</v>
      </c>
      <c r="F213" s="18">
        <f ca="1" t="shared" si="10"/>
        <v>92</v>
      </c>
      <c r="G213" s="18" t="str">
        <f t="shared" si="11"/>
        <v>1932/07/29</v>
      </c>
      <c r="H213" s="17" t="s">
        <v>298</v>
      </c>
      <c r="I213" s="61" t="s">
        <v>888</v>
      </c>
      <c r="J213" s="17">
        <v>18749038953</v>
      </c>
      <c r="K213" s="28" t="s">
        <v>68</v>
      </c>
      <c r="L213" s="29" t="s">
        <v>349</v>
      </c>
      <c r="M213" s="30"/>
      <c r="N213" s="30"/>
      <c r="O213" s="30"/>
      <c r="P213" s="30"/>
      <c r="T213" s="6">
        <v>357</v>
      </c>
    </row>
    <row r="214" s="6" customFormat="1" customHeight="1" spans="1:20">
      <c r="A214" s="17">
        <v>212</v>
      </c>
      <c r="B214" s="17" t="s">
        <v>889</v>
      </c>
      <c r="C214" s="17" t="s">
        <v>32</v>
      </c>
      <c r="D214" s="17" t="s">
        <v>890</v>
      </c>
      <c r="E214" s="4" t="str">
        <f t="shared" si="9"/>
        <v>正确</v>
      </c>
      <c r="F214" s="18">
        <f ca="1" t="shared" si="10"/>
        <v>93</v>
      </c>
      <c r="G214" s="18" t="str">
        <f t="shared" si="11"/>
        <v>1931/12/01</v>
      </c>
      <c r="H214" s="17" t="s">
        <v>846</v>
      </c>
      <c r="I214" s="18" t="s">
        <v>891</v>
      </c>
      <c r="J214" s="17">
        <v>15993199716</v>
      </c>
      <c r="K214" s="28"/>
      <c r="L214" s="29" t="s">
        <v>349</v>
      </c>
      <c r="M214" s="30" t="s">
        <v>892</v>
      </c>
      <c r="N214" s="30" t="s">
        <v>55</v>
      </c>
      <c r="O214" s="30">
        <v>15993199716</v>
      </c>
      <c r="P214" s="30" t="s">
        <v>846</v>
      </c>
      <c r="T214" s="39">
        <v>212</v>
      </c>
    </row>
    <row r="215" s="6" customFormat="1" customHeight="1" spans="1:20">
      <c r="A215" s="17">
        <v>213</v>
      </c>
      <c r="B215" s="17" t="s">
        <v>893</v>
      </c>
      <c r="C215" s="17" t="s">
        <v>19</v>
      </c>
      <c r="D215" s="17" t="s">
        <v>894</v>
      </c>
      <c r="E215" s="4" t="str">
        <f t="shared" si="9"/>
        <v>正确</v>
      </c>
      <c r="F215" s="18">
        <f ca="1" t="shared" si="10"/>
        <v>85</v>
      </c>
      <c r="G215" s="18" t="str">
        <f t="shared" si="11"/>
        <v>1939/09/30</v>
      </c>
      <c r="H215" s="17" t="s">
        <v>846</v>
      </c>
      <c r="I215" s="17" t="s">
        <v>895</v>
      </c>
      <c r="J215" s="17">
        <v>13838713845</v>
      </c>
      <c r="K215" s="28"/>
      <c r="L215" s="29" t="s">
        <v>349</v>
      </c>
      <c r="M215" s="30" t="s">
        <v>896</v>
      </c>
      <c r="N215" s="30" t="s">
        <v>55</v>
      </c>
      <c r="O215" s="30">
        <v>13838713845</v>
      </c>
      <c r="P215" s="30" t="s">
        <v>846</v>
      </c>
      <c r="R215" s="6" t="s">
        <v>873</v>
      </c>
      <c r="T215" s="39">
        <v>213</v>
      </c>
    </row>
    <row r="216" s="6" customFormat="1" customHeight="1" spans="1:20">
      <c r="A216" s="17">
        <v>214</v>
      </c>
      <c r="B216" s="17" t="s">
        <v>897</v>
      </c>
      <c r="C216" s="17" t="s">
        <v>32</v>
      </c>
      <c r="D216" s="17" t="s">
        <v>898</v>
      </c>
      <c r="E216" s="4" t="str">
        <f t="shared" si="9"/>
        <v>正确</v>
      </c>
      <c r="F216" s="18">
        <f ca="1" t="shared" si="10"/>
        <v>88</v>
      </c>
      <c r="G216" s="18" t="str">
        <f t="shared" si="11"/>
        <v>1936/12/21</v>
      </c>
      <c r="H216" s="17" t="s">
        <v>846</v>
      </c>
      <c r="I216" s="48" t="s">
        <v>899</v>
      </c>
      <c r="J216" s="17">
        <v>15236032888</v>
      </c>
      <c r="K216" s="28"/>
      <c r="L216" s="29" t="s">
        <v>349</v>
      </c>
      <c r="M216" s="30" t="s">
        <v>900</v>
      </c>
      <c r="N216" s="30" t="s">
        <v>55</v>
      </c>
      <c r="O216" s="30">
        <v>15236032888</v>
      </c>
      <c r="P216" s="30" t="s">
        <v>846</v>
      </c>
      <c r="T216" s="39">
        <v>214</v>
      </c>
    </row>
    <row r="217" s="6" customFormat="1" customHeight="1" spans="1:20">
      <c r="A217" s="17">
        <v>215</v>
      </c>
      <c r="B217" s="17" t="s">
        <v>901</v>
      </c>
      <c r="C217" s="17" t="s">
        <v>32</v>
      </c>
      <c r="D217" s="17" t="s">
        <v>902</v>
      </c>
      <c r="E217" s="4" t="str">
        <f t="shared" si="9"/>
        <v>正确</v>
      </c>
      <c r="F217" s="18">
        <f ca="1" t="shared" si="10"/>
        <v>87</v>
      </c>
      <c r="G217" s="18" t="str">
        <f t="shared" si="11"/>
        <v>1937/10/05</v>
      </c>
      <c r="H217" s="17" t="s">
        <v>903</v>
      </c>
      <c r="I217" s="17" t="s">
        <v>904</v>
      </c>
      <c r="J217" s="17">
        <v>15203810227</v>
      </c>
      <c r="K217" s="28"/>
      <c r="L217" s="29" t="s">
        <v>349</v>
      </c>
      <c r="M217" s="30" t="s">
        <v>905</v>
      </c>
      <c r="N217" s="30" t="s">
        <v>55</v>
      </c>
      <c r="O217" s="30">
        <v>15203810227</v>
      </c>
      <c r="P217" s="30" t="s">
        <v>903</v>
      </c>
      <c r="T217" s="39">
        <v>215</v>
      </c>
    </row>
    <row r="218" s="6" customFormat="1" customHeight="1" spans="1:20">
      <c r="A218" s="17">
        <v>216</v>
      </c>
      <c r="B218" s="17" t="s">
        <v>906</v>
      </c>
      <c r="C218" s="17" t="s">
        <v>32</v>
      </c>
      <c r="D218" s="17" t="s">
        <v>907</v>
      </c>
      <c r="E218" s="4" t="str">
        <f t="shared" si="9"/>
        <v>正确</v>
      </c>
      <c r="F218" s="18">
        <f ca="1" t="shared" si="10"/>
        <v>87</v>
      </c>
      <c r="G218" s="18" t="str">
        <f t="shared" si="11"/>
        <v>1937/08/16</v>
      </c>
      <c r="H218" s="17" t="s">
        <v>903</v>
      </c>
      <c r="I218" s="17" t="s">
        <v>908</v>
      </c>
      <c r="J218" s="17">
        <v>13271395745</v>
      </c>
      <c r="K218" s="28"/>
      <c r="L218" s="29" t="s">
        <v>349</v>
      </c>
      <c r="M218" s="30" t="s">
        <v>909</v>
      </c>
      <c r="N218" s="30" t="s">
        <v>55</v>
      </c>
      <c r="O218" s="30">
        <v>13271395745</v>
      </c>
      <c r="P218" s="30" t="s">
        <v>903</v>
      </c>
      <c r="T218" s="39">
        <v>216</v>
      </c>
    </row>
    <row r="219" s="6" customFormat="1" customHeight="1" spans="1:20">
      <c r="A219" s="17">
        <v>217</v>
      </c>
      <c r="B219" s="17" t="s">
        <v>910</v>
      </c>
      <c r="C219" s="17" t="s">
        <v>19</v>
      </c>
      <c r="D219" s="17" t="s">
        <v>911</v>
      </c>
      <c r="E219" s="4" t="str">
        <f t="shared" si="9"/>
        <v>正确</v>
      </c>
      <c r="F219" s="18">
        <f ca="1" t="shared" si="10"/>
        <v>87</v>
      </c>
      <c r="G219" s="18" t="str">
        <f t="shared" si="11"/>
        <v>1937/12/11</v>
      </c>
      <c r="H219" s="17" t="s">
        <v>912</v>
      </c>
      <c r="I219" s="61" t="s">
        <v>913</v>
      </c>
      <c r="J219" s="17">
        <v>18220981032</v>
      </c>
      <c r="K219" s="28" t="s">
        <v>129</v>
      </c>
      <c r="L219" s="29" t="s">
        <v>349</v>
      </c>
      <c r="M219" s="30"/>
      <c r="N219" s="30"/>
      <c r="O219" s="30"/>
      <c r="P219" s="30"/>
      <c r="T219" s="6">
        <v>366</v>
      </c>
    </row>
    <row r="220" s="6" customFormat="1" customHeight="1" spans="1:20">
      <c r="A220" s="17">
        <v>218</v>
      </c>
      <c r="B220" s="17" t="s">
        <v>914</v>
      </c>
      <c r="C220" s="17" t="s">
        <v>32</v>
      </c>
      <c r="D220" s="17" t="s">
        <v>915</v>
      </c>
      <c r="E220" s="4" t="str">
        <f t="shared" si="9"/>
        <v>正确</v>
      </c>
      <c r="F220" s="18">
        <f ca="1" t="shared" si="10"/>
        <v>87</v>
      </c>
      <c r="G220" s="18" t="str">
        <f t="shared" si="11"/>
        <v>1937/03/22</v>
      </c>
      <c r="H220" s="17" t="s">
        <v>903</v>
      </c>
      <c r="I220" s="17" t="s">
        <v>916</v>
      </c>
      <c r="J220" s="17">
        <v>13523776585</v>
      </c>
      <c r="K220" s="28"/>
      <c r="L220" s="29" t="s">
        <v>349</v>
      </c>
      <c r="M220" s="30" t="s">
        <v>917</v>
      </c>
      <c r="N220" s="30" t="s">
        <v>55</v>
      </c>
      <c r="O220" s="30">
        <v>13523776585</v>
      </c>
      <c r="P220" s="30" t="s">
        <v>903</v>
      </c>
      <c r="T220" s="39">
        <v>218</v>
      </c>
    </row>
    <row r="221" s="6" customFormat="1" customHeight="1" spans="1:20">
      <c r="A221" s="17">
        <v>219</v>
      </c>
      <c r="B221" s="17" t="s">
        <v>918</v>
      </c>
      <c r="C221" s="17" t="s">
        <v>19</v>
      </c>
      <c r="D221" s="17" t="s">
        <v>919</v>
      </c>
      <c r="E221" s="4" t="str">
        <f t="shared" si="9"/>
        <v>正确</v>
      </c>
      <c r="F221" s="18">
        <f ca="1" t="shared" si="10"/>
        <v>88</v>
      </c>
      <c r="G221" s="18" t="str">
        <f t="shared" si="11"/>
        <v>1936/04/18</v>
      </c>
      <c r="H221" s="17" t="s">
        <v>903</v>
      </c>
      <c r="I221" s="18" t="s">
        <v>920</v>
      </c>
      <c r="J221" s="17">
        <v>17739765960</v>
      </c>
      <c r="K221" s="28"/>
      <c r="L221" s="29" t="s">
        <v>349</v>
      </c>
      <c r="M221" s="30" t="s">
        <v>921</v>
      </c>
      <c r="N221" s="30" t="s">
        <v>55</v>
      </c>
      <c r="O221" s="30">
        <v>17739765960</v>
      </c>
      <c r="P221" s="30" t="s">
        <v>903</v>
      </c>
      <c r="T221" s="39">
        <v>219</v>
      </c>
    </row>
    <row r="222" s="6" customFormat="1" customHeight="1" spans="1:20">
      <c r="A222" s="17">
        <v>220</v>
      </c>
      <c r="B222" s="17" t="s">
        <v>922</v>
      </c>
      <c r="C222" s="17" t="s">
        <v>19</v>
      </c>
      <c r="D222" s="17" t="s">
        <v>923</v>
      </c>
      <c r="E222" s="4" t="str">
        <f t="shared" si="9"/>
        <v>正确</v>
      </c>
      <c r="F222" s="18">
        <f ca="1" t="shared" si="10"/>
        <v>86</v>
      </c>
      <c r="G222" s="18" t="str">
        <f t="shared" si="11"/>
        <v>1938/12/21</v>
      </c>
      <c r="H222" s="17" t="s">
        <v>924</v>
      </c>
      <c r="I222" s="17" t="s">
        <v>925</v>
      </c>
      <c r="J222" s="17">
        <v>17136165512</v>
      </c>
      <c r="K222" s="28"/>
      <c r="L222" s="29" t="s">
        <v>349</v>
      </c>
      <c r="M222" s="30" t="s">
        <v>926</v>
      </c>
      <c r="N222" s="30" t="s">
        <v>55</v>
      </c>
      <c r="O222" s="30">
        <v>17136165512</v>
      </c>
      <c r="P222" s="30" t="s">
        <v>924</v>
      </c>
      <c r="T222" s="39">
        <v>220</v>
      </c>
    </row>
    <row r="223" s="6" customFormat="1" customHeight="1" spans="1:20">
      <c r="A223" s="17">
        <v>221</v>
      </c>
      <c r="B223" s="17" t="s">
        <v>927</v>
      </c>
      <c r="C223" s="17" t="s">
        <v>19</v>
      </c>
      <c r="D223" s="17" t="s">
        <v>928</v>
      </c>
      <c r="E223" s="4" t="str">
        <f t="shared" si="9"/>
        <v>正确</v>
      </c>
      <c r="F223" s="18">
        <f ca="1" t="shared" si="10"/>
        <v>89</v>
      </c>
      <c r="G223" s="18" t="str">
        <f t="shared" si="11"/>
        <v>1935/12/08</v>
      </c>
      <c r="H223" s="17" t="s">
        <v>924</v>
      </c>
      <c r="I223" s="17" t="s">
        <v>929</v>
      </c>
      <c r="J223" s="17">
        <v>13986900547</v>
      </c>
      <c r="K223" s="28"/>
      <c r="L223" s="29" t="s">
        <v>349</v>
      </c>
      <c r="M223" s="30" t="s">
        <v>930</v>
      </c>
      <c r="N223" s="30" t="s">
        <v>55</v>
      </c>
      <c r="O223" s="30">
        <v>13986900547</v>
      </c>
      <c r="P223" s="30" t="s">
        <v>924</v>
      </c>
      <c r="T223" s="39">
        <v>221</v>
      </c>
    </row>
    <row r="224" s="6" customFormat="1" customHeight="1" spans="1:20">
      <c r="A224" s="17">
        <v>222</v>
      </c>
      <c r="B224" s="17" t="s">
        <v>931</v>
      </c>
      <c r="C224" s="17" t="s">
        <v>32</v>
      </c>
      <c r="D224" s="17" t="s">
        <v>932</v>
      </c>
      <c r="E224" s="4" t="str">
        <f t="shared" si="9"/>
        <v>正确</v>
      </c>
      <c r="F224" s="18">
        <f ca="1" t="shared" si="10"/>
        <v>87</v>
      </c>
      <c r="G224" s="18" t="str">
        <f t="shared" si="11"/>
        <v>1937/07/03</v>
      </c>
      <c r="H224" s="17" t="s">
        <v>924</v>
      </c>
      <c r="I224" s="17" t="s">
        <v>933</v>
      </c>
      <c r="J224" s="17">
        <v>15514164205</v>
      </c>
      <c r="K224" s="28"/>
      <c r="L224" s="29" t="s">
        <v>349</v>
      </c>
      <c r="M224" s="30" t="s">
        <v>934</v>
      </c>
      <c r="N224" s="30" t="s">
        <v>55</v>
      </c>
      <c r="O224" s="30">
        <v>15514164205</v>
      </c>
      <c r="P224" s="30" t="s">
        <v>924</v>
      </c>
      <c r="T224" s="39">
        <v>222</v>
      </c>
    </row>
    <row r="225" s="6" customFormat="1" customHeight="1" spans="1:20">
      <c r="A225" s="17">
        <v>223</v>
      </c>
      <c r="B225" s="17" t="s">
        <v>935</v>
      </c>
      <c r="C225" s="17" t="s">
        <v>32</v>
      </c>
      <c r="D225" s="17" t="s">
        <v>936</v>
      </c>
      <c r="E225" s="4" t="str">
        <f t="shared" si="9"/>
        <v>正确</v>
      </c>
      <c r="F225" s="18">
        <f ca="1" t="shared" si="10"/>
        <v>91</v>
      </c>
      <c r="G225" s="18" t="str">
        <f t="shared" si="11"/>
        <v>1933/02/28</v>
      </c>
      <c r="H225" s="17" t="s">
        <v>937</v>
      </c>
      <c r="I225" s="17" t="s">
        <v>938</v>
      </c>
      <c r="J225" s="17">
        <v>15565641963</v>
      </c>
      <c r="K225" s="28" t="s">
        <v>152</v>
      </c>
      <c r="L225" s="29" t="s">
        <v>349</v>
      </c>
      <c r="M225" s="30"/>
      <c r="N225" s="30"/>
      <c r="O225" s="30"/>
      <c r="P225" s="30"/>
      <c r="T225" s="6">
        <v>373</v>
      </c>
    </row>
    <row r="226" s="6" customFormat="1" customHeight="1" spans="1:20">
      <c r="A226" s="17">
        <v>224</v>
      </c>
      <c r="B226" s="17" t="s">
        <v>877</v>
      </c>
      <c r="C226" s="17" t="s">
        <v>32</v>
      </c>
      <c r="D226" s="17" t="s">
        <v>939</v>
      </c>
      <c r="E226" s="4" t="str">
        <f t="shared" si="9"/>
        <v>正确</v>
      </c>
      <c r="F226" s="18">
        <f ca="1" t="shared" si="10"/>
        <v>85</v>
      </c>
      <c r="G226" s="18" t="str">
        <f t="shared" si="11"/>
        <v>1939/08/15</v>
      </c>
      <c r="H226" s="17" t="s">
        <v>924</v>
      </c>
      <c r="I226" s="17" t="s">
        <v>940</v>
      </c>
      <c r="J226" s="17">
        <v>15738073225</v>
      </c>
      <c r="K226" s="28"/>
      <c r="L226" s="29" t="s">
        <v>349</v>
      </c>
      <c r="M226" s="30" t="s">
        <v>941</v>
      </c>
      <c r="N226" s="30" t="s">
        <v>55</v>
      </c>
      <c r="O226" s="30">
        <v>15738073225</v>
      </c>
      <c r="P226" s="30" t="s">
        <v>924</v>
      </c>
      <c r="R226" s="6" t="s">
        <v>873</v>
      </c>
      <c r="T226" s="39">
        <v>224</v>
      </c>
    </row>
    <row r="227" s="6" customFormat="1" customHeight="1" spans="1:20">
      <c r="A227" s="17">
        <v>225</v>
      </c>
      <c r="B227" s="17" t="s">
        <v>942</v>
      </c>
      <c r="C227" s="17" t="s">
        <v>19</v>
      </c>
      <c r="D227" s="17" t="s">
        <v>943</v>
      </c>
      <c r="E227" s="4" t="str">
        <f t="shared" si="9"/>
        <v>正确</v>
      </c>
      <c r="F227" s="18">
        <f ca="1" t="shared" si="10"/>
        <v>91</v>
      </c>
      <c r="G227" s="18" t="str">
        <f t="shared" si="11"/>
        <v>1933/09/24</v>
      </c>
      <c r="H227" s="17" t="s">
        <v>924</v>
      </c>
      <c r="I227" s="17" t="s">
        <v>944</v>
      </c>
      <c r="J227" s="17">
        <v>15106044605</v>
      </c>
      <c r="K227" s="28"/>
      <c r="L227" s="29" t="s">
        <v>349</v>
      </c>
      <c r="M227" s="30" t="s">
        <v>945</v>
      </c>
      <c r="N227" s="30" t="s">
        <v>55</v>
      </c>
      <c r="O227" s="30">
        <v>15106044605</v>
      </c>
      <c r="P227" s="30" t="s">
        <v>924</v>
      </c>
      <c r="T227" s="39">
        <v>225</v>
      </c>
    </row>
    <row r="228" s="6" customFormat="1" customHeight="1" spans="1:20">
      <c r="A228" s="17">
        <v>226</v>
      </c>
      <c r="B228" s="17" t="s">
        <v>946</v>
      </c>
      <c r="C228" s="17" t="s">
        <v>32</v>
      </c>
      <c r="D228" s="17" t="s">
        <v>947</v>
      </c>
      <c r="E228" s="4" t="str">
        <f t="shared" si="9"/>
        <v>正确</v>
      </c>
      <c r="F228" s="18">
        <f ca="1" t="shared" si="10"/>
        <v>86</v>
      </c>
      <c r="G228" s="18" t="str">
        <f t="shared" si="11"/>
        <v>1938/03/27</v>
      </c>
      <c r="H228" s="17" t="s">
        <v>924</v>
      </c>
      <c r="I228" s="17" t="s">
        <v>948</v>
      </c>
      <c r="J228" s="17">
        <v>15936153874</v>
      </c>
      <c r="K228" s="28"/>
      <c r="L228" s="29" t="s">
        <v>349</v>
      </c>
      <c r="M228" s="30" t="s">
        <v>949</v>
      </c>
      <c r="N228" s="30" t="s">
        <v>55</v>
      </c>
      <c r="O228" s="30">
        <v>15936153874</v>
      </c>
      <c r="P228" s="30" t="s">
        <v>924</v>
      </c>
      <c r="T228" s="39">
        <v>226</v>
      </c>
    </row>
    <row r="229" s="6" customFormat="1" customHeight="1" spans="1:20">
      <c r="A229" s="17">
        <v>227</v>
      </c>
      <c r="B229" s="17" t="s">
        <v>950</v>
      </c>
      <c r="C229" s="17" t="s">
        <v>32</v>
      </c>
      <c r="D229" s="17" t="s">
        <v>951</v>
      </c>
      <c r="E229" s="4" t="str">
        <f t="shared" si="9"/>
        <v>正确</v>
      </c>
      <c r="F229" s="18">
        <f ca="1" t="shared" si="10"/>
        <v>93</v>
      </c>
      <c r="G229" s="18" t="str">
        <f t="shared" si="11"/>
        <v>1931/10/15</v>
      </c>
      <c r="H229" s="17" t="s">
        <v>937</v>
      </c>
      <c r="I229" s="61" t="s">
        <v>952</v>
      </c>
      <c r="J229" s="17">
        <v>13872776158</v>
      </c>
      <c r="K229" s="28" t="s">
        <v>68</v>
      </c>
      <c r="L229" s="29" t="s">
        <v>349</v>
      </c>
      <c r="M229" s="30"/>
      <c r="N229" s="30"/>
      <c r="O229" s="30"/>
      <c r="P229" s="30"/>
      <c r="T229" s="6">
        <v>380</v>
      </c>
    </row>
    <row r="230" s="6" customFormat="1" customHeight="1" spans="1:20">
      <c r="A230" s="17">
        <v>228</v>
      </c>
      <c r="B230" s="17" t="s">
        <v>953</v>
      </c>
      <c r="C230" s="17" t="s">
        <v>19</v>
      </c>
      <c r="D230" s="17" t="s">
        <v>954</v>
      </c>
      <c r="E230" s="4" t="str">
        <f t="shared" si="9"/>
        <v>正确</v>
      </c>
      <c r="F230" s="18">
        <f ca="1" t="shared" si="10"/>
        <v>90</v>
      </c>
      <c r="G230" s="18" t="str">
        <f t="shared" si="11"/>
        <v>1934/06/06</v>
      </c>
      <c r="H230" s="17" t="s">
        <v>937</v>
      </c>
      <c r="I230" s="61" t="s">
        <v>955</v>
      </c>
      <c r="J230" s="17">
        <v>15936153874</v>
      </c>
      <c r="K230" s="28" t="s">
        <v>129</v>
      </c>
      <c r="L230" s="29" t="s">
        <v>349</v>
      </c>
      <c r="M230" s="30"/>
      <c r="N230" s="30"/>
      <c r="O230" s="30"/>
      <c r="P230" s="30"/>
      <c r="T230" s="6">
        <v>381</v>
      </c>
    </row>
    <row r="231" s="6" customFormat="1" customHeight="1" spans="1:20">
      <c r="A231" s="17">
        <v>229</v>
      </c>
      <c r="B231" s="17" t="s">
        <v>956</v>
      </c>
      <c r="C231" s="17" t="s">
        <v>32</v>
      </c>
      <c r="D231" s="17" t="s">
        <v>957</v>
      </c>
      <c r="E231" s="4" t="str">
        <f t="shared" si="9"/>
        <v>正确</v>
      </c>
      <c r="F231" s="18">
        <f ca="1" t="shared" si="10"/>
        <v>93</v>
      </c>
      <c r="G231" s="18" t="str">
        <f t="shared" si="11"/>
        <v>1931/09/16</v>
      </c>
      <c r="H231" s="17" t="s">
        <v>924</v>
      </c>
      <c r="I231" s="17" t="s">
        <v>958</v>
      </c>
      <c r="J231" s="17">
        <v>15139076537</v>
      </c>
      <c r="K231" s="28"/>
      <c r="L231" s="29" t="s">
        <v>349</v>
      </c>
      <c r="M231" s="30" t="s">
        <v>959</v>
      </c>
      <c r="N231" s="30" t="s">
        <v>55</v>
      </c>
      <c r="O231" s="30">
        <v>15139076537</v>
      </c>
      <c r="P231" s="30" t="s">
        <v>924</v>
      </c>
      <c r="T231" s="39">
        <v>229</v>
      </c>
    </row>
    <row r="232" s="6" customFormat="1" customHeight="1" spans="1:20">
      <c r="A232" s="17">
        <v>230</v>
      </c>
      <c r="B232" s="17" t="s">
        <v>960</v>
      </c>
      <c r="C232" s="17" t="s">
        <v>32</v>
      </c>
      <c r="D232" s="17" t="s">
        <v>961</v>
      </c>
      <c r="E232" s="4" t="str">
        <f t="shared" si="9"/>
        <v>正确</v>
      </c>
      <c r="F232" s="18">
        <f ca="1" t="shared" si="10"/>
        <v>90</v>
      </c>
      <c r="G232" s="18" t="str">
        <f t="shared" si="11"/>
        <v>1934/08/24</v>
      </c>
      <c r="H232" s="17" t="s">
        <v>924</v>
      </c>
      <c r="I232" s="17" t="s">
        <v>962</v>
      </c>
      <c r="J232" s="17">
        <v>15238187638</v>
      </c>
      <c r="K232" s="28"/>
      <c r="L232" s="29" t="s">
        <v>349</v>
      </c>
      <c r="M232" s="30" t="s">
        <v>963</v>
      </c>
      <c r="N232" s="30" t="s">
        <v>55</v>
      </c>
      <c r="O232" s="30">
        <v>15238187638</v>
      </c>
      <c r="P232" s="30" t="s">
        <v>924</v>
      </c>
      <c r="T232" s="39">
        <v>230</v>
      </c>
    </row>
    <row r="233" s="6" customFormat="1" customHeight="1" spans="1:20">
      <c r="A233" s="17">
        <v>231</v>
      </c>
      <c r="B233" s="17" t="s">
        <v>964</v>
      </c>
      <c r="C233" s="17" t="s">
        <v>32</v>
      </c>
      <c r="D233" s="17" t="s">
        <v>965</v>
      </c>
      <c r="E233" s="4" t="str">
        <f t="shared" si="9"/>
        <v>正确</v>
      </c>
      <c r="F233" s="18">
        <f ca="1" t="shared" si="10"/>
        <v>86</v>
      </c>
      <c r="G233" s="18" t="str">
        <f t="shared" si="11"/>
        <v>1938/07/12</v>
      </c>
      <c r="H233" s="17" t="s">
        <v>924</v>
      </c>
      <c r="I233" s="17" t="s">
        <v>966</v>
      </c>
      <c r="J233" s="17">
        <v>18838120757</v>
      </c>
      <c r="K233" s="28"/>
      <c r="L233" s="29" t="s">
        <v>349</v>
      </c>
      <c r="M233" s="30" t="s">
        <v>967</v>
      </c>
      <c r="N233" s="30" t="s">
        <v>55</v>
      </c>
      <c r="O233" s="30">
        <v>18838120757</v>
      </c>
      <c r="P233" s="30" t="s">
        <v>924</v>
      </c>
      <c r="T233" s="39">
        <v>231</v>
      </c>
    </row>
    <row r="234" s="6" customFormat="1" customHeight="1" spans="1:20">
      <c r="A234" s="17">
        <v>232</v>
      </c>
      <c r="B234" s="17" t="s">
        <v>968</v>
      </c>
      <c r="C234" s="17" t="s">
        <v>32</v>
      </c>
      <c r="D234" s="17" t="s">
        <v>969</v>
      </c>
      <c r="E234" s="4" t="str">
        <f t="shared" si="9"/>
        <v>正确</v>
      </c>
      <c r="F234" s="18">
        <f ca="1" t="shared" si="10"/>
        <v>86</v>
      </c>
      <c r="G234" s="18" t="str">
        <f t="shared" si="11"/>
        <v>1938/08/17</v>
      </c>
      <c r="H234" s="17" t="s">
        <v>937</v>
      </c>
      <c r="I234" s="61" t="s">
        <v>970</v>
      </c>
      <c r="J234" s="17">
        <v>15936158279</v>
      </c>
      <c r="K234" s="28" t="s">
        <v>49</v>
      </c>
      <c r="L234" s="29" t="s">
        <v>349</v>
      </c>
      <c r="M234" s="30"/>
      <c r="N234" s="30"/>
      <c r="O234" s="30"/>
      <c r="P234" s="30"/>
      <c r="T234" s="6">
        <v>386</v>
      </c>
    </row>
    <row r="235" s="6" customFormat="1" customHeight="1" spans="1:20">
      <c r="A235" s="17">
        <v>233</v>
      </c>
      <c r="B235" s="17" t="s">
        <v>971</v>
      </c>
      <c r="C235" s="17" t="s">
        <v>19</v>
      </c>
      <c r="D235" s="17" t="s">
        <v>972</v>
      </c>
      <c r="E235" s="4" t="str">
        <f t="shared" si="9"/>
        <v>正确</v>
      </c>
      <c r="F235" s="18">
        <f ca="1" t="shared" si="10"/>
        <v>85</v>
      </c>
      <c r="G235" s="18" t="str">
        <f t="shared" si="11"/>
        <v>1939/03/20</v>
      </c>
      <c r="H235" s="17" t="s">
        <v>924</v>
      </c>
      <c r="I235" s="17" t="s">
        <v>973</v>
      </c>
      <c r="J235" s="17">
        <v>13849780780</v>
      </c>
      <c r="K235" s="28"/>
      <c r="L235" s="29" t="s">
        <v>349</v>
      </c>
      <c r="M235" s="30" t="s">
        <v>974</v>
      </c>
      <c r="N235" s="30" t="s">
        <v>55</v>
      </c>
      <c r="O235" s="30">
        <v>13849780780</v>
      </c>
      <c r="P235" s="30" t="s">
        <v>924</v>
      </c>
      <c r="T235" s="39">
        <v>233</v>
      </c>
    </row>
    <row r="236" s="6" customFormat="1" customHeight="1" spans="1:20">
      <c r="A236" s="17">
        <v>234</v>
      </c>
      <c r="B236" s="17" t="s">
        <v>975</v>
      </c>
      <c r="C236" s="17" t="s">
        <v>32</v>
      </c>
      <c r="D236" s="17" t="s">
        <v>976</v>
      </c>
      <c r="E236" s="4" t="str">
        <f t="shared" si="9"/>
        <v>正确</v>
      </c>
      <c r="F236" s="18">
        <f ca="1" t="shared" si="10"/>
        <v>88</v>
      </c>
      <c r="G236" s="18" t="str">
        <f t="shared" si="11"/>
        <v>1936/12/30</v>
      </c>
      <c r="H236" s="17" t="s">
        <v>924</v>
      </c>
      <c r="I236" s="17" t="s">
        <v>977</v>
      </c>
      <c r="J236" s="17">
        <v>13643991853</v>
      </c>
      <c r="K236" s="28" t="s">
        <v>663</v>
      </c>
      <c r="L236" s="29" t="s">
        <v>349</v>
      </c>
      <c r="M236" s="30" t="s">
        <v>978</v>
      </c>
      <c r="N236" s="30" t="s">
        <v>55</v>
      </c>
      <c r="O236" s="30">
        <v>13643991853</v>
      </c>
      <c r="P236" s="30"/>
      <c r="T236" s="6">
        <v>389</v>
      </c>
    </row>
    <row r="237" s="6" customFormat="1" customHeight="1" spans="1:20">
      <c r="A237" s="17">
        <v>235</v>
      </c>
      <c r="B237" s="17" t="s">
        <v>979</v>
      </c>
      <c r="C237" s="17" t="s">
        <v>32</v>
      </c>
      <c r="D237" s="17" t="s">
        <v>980</v>
      </c>
      <c r="E237" s="4" t="str">
        <f t="shared" si="9"/>
        <v>正确</v>
      </c>
      <c r="F237" s="18">
        <f ca="1" t="shared" si="10"/>
        <v>94</v>
      </c>
      <c r="G237" s="18" t="str">
        <f t="shared" si="11"/>
        <v>1930/09/10</v>
      </c>
      <c r="H237" s="17" t="s">
        <v>924</v>
      </c>
      <c r="I237" s="17" t="s">
        <v>981</v>
      </c>
      <c r="J237" s="17">
        <v>13593714121</v>
      </c>
      <c r="K237" s="28"/>
      <c r="L237" s="29" t="s">
        <v>349</v>
      </c>
      <c r="M237" s="30" t="s">
        <v>982</v>
      </c>
      <c r="N237" s="30" t="s">
        <v>55</v>
      </c>
      <c r="O237" s="30">
        <v>13593714121</v>
      </c>
      <c r="P237" s="30" t="s">
        <v>924</v>
      </c>
      <c r="T237" s="39">
        <v>235</v>
      </c>
    </row>
    <row r="238" s="6" customFormat="1" customHeight="1" spans="1:20">
      <c r="A238" s="17">
        <v>236</v>
      </c>
      <c r="B238" s="17" t="s">
        <v>983</v>
      </c>
      <c r="C238" s="17" t="s">
        <v>32</v>
      </c>
      <c r="D238" s="17" t="s">
        <v>984</v>
      </c>
      <c r="E238" s="4" t="str">
        <f t="shared" si="9"/>
        <v>正确</v>
      </c>
      <c r="F238" s="18">
        <f ca="1" t="shared" si="10"/>
        <v>91</v>
      </c>
      <c r="G238" s="18" t="str">
        <f t="shared" si="11"/>
        <v>1933/08/28</v>
      </c>
      <c r="H238" s="17" t="s">
        <v>937</v>
      </c>
      <c r="I238" s="61" t="s">
        <v>985</v>
      </c>
      <c r="J238" s="17">
        <v>15536670529</v>
      </c>
      <c r="K238" s="28" t="s">
        <v>727</v>
      </c>
      <c r="L238" s="29" t="s">
        <v>349</v>
      </c>
      <c r="M238" s="30"/>
      <c r="N238" s="30"/>
      <c r="O238" s="30"/>
      <c r="P238" s="30"/>
      <c r="T238" s="6">
        <v>392</v>
      </c>
    </row>
    <row r="239" s="6" customFormat="1" customHeight="1" spans="1:20">
      <c r="A239" s="17">
        <v>237</v>
      </c>
      <c r="B239" s="17" t="s">
        <v>986</v>
      </c>
      <c r="C239" s="17" t="s">
        <v>32</v>
      </c>
      <c r="D239" s="17" t="s">
        <v>987</v>
      </c>
      <c r="E239" s="4" t="str">
        <f t="shared" si="9"/>
        <v>正确</v>
      </c>
      <c r="F239" s="18">
        <f ca="1" t="shared" si="10"/>
        <v>93</v>
      </c>
      <c r="G239" s="18" t="str">
        <f t="shared" si="11"/>
        <v>1931/08/08</v>
      </c>
      <c r="H239" s="17" t="s">
        <v>924</v>
      </c>
      <c r="I239" s="17" t="s">
        <v>988</v>
      </c>
      <c r="J239" s="17">
        <v>13903773932</v>
      </c>
      <c r="K239" s="28"/>
      <c r="L239" s="29" t="s">
        <v>349</v>
      </c>
      <c r="M239" s="30" t="s">
        <v>989</v>
      </c>
      <c r="N239" s="30" t="s">
        <v>55</v>
      </c>
      <c r="O239" s="30">
        <v>13903773932</v>
      </c>
      <c r="P239" s="30" t="s">
        <v>924</v>
      </c>
      <c r="T239" s="39">
        <v>237</v>
      </c>
    </row>
    <row r="240" s="6" customFormat="1" customHeight="1" spans="1:20">
      <c r="A240" s="17">
        <v>238</v>
      </c>
      <c r="B240" s="17" t="s">
        <v>990</v>
      </c>
      <c r="C240" s="17" t="s">
        <v>32</v>
      </c>
      <c r="D240" s="17" t="s">
        <v>991</v>
      </c>
      <c r="E240" s="4" t="str">
        <f t="shared" si="9"/>
        <v>正确</v>
      </c>
      <c r="F240" s="18">
        <f ca="1" t="shared" si="10"/>
        <v>89</v>
      </c>
      <c r="G240" s="18" t="str">
        <f t="shared" si="11"/>
        <v>1935/11/25</v>
      </c>
      <c r="H240" s="17" t="s">
        <v>924</v>
      </c>
      <c r="I240" s="17" t="s">
        <v>992</v>
      </c>
      <c r="J240" s="17">
        <v>13949325438</v>
      </c>
      <c r="K240" s="28"/>
      <c r="L240" s="29" t="s">
        <v>349</v>
      </c>
      <c r="M240" s="30" t="s">
        <v>993</v>
      </c>
      <c r="N240" s="30" t="s">
        <v>55</v>
      </c>
      <c r="O240" s="30">
        <v>13949325438</v>
      </c>
      <c r="P240" s="30" t="s">
        <v>924</v>
      </c>
      <c r="T240" s="39">
        <v>238</v>
      </c>
    </row>
    <row r="241" s="6" customFormat="1" customHeight="1" spans="1:20">
      <c r="A241" s="17">
        <v>239</v>
      </c>
      <c r="B241" s="17" t="s">
        <v>994</v>
      </c>
      <c r="C241" s="17" t="s">
        <v>32</v>
      </c>
      <c r="D241" s="17" t="s">
        <v>995</v>
      </c>
      <c r="E241" s="4" t="str">
        <f t="shared" si="9"/>
        <v>正确</v>
      </c>
      <c r="F241" s="18">
        <f ca="1" t="shared" si="10"/>
        <v>88</v>
      </c>
      <c r="G241" s="18" t="str">
        <f t="shared" si="11"/>
        <v>1936/09/02</v>
      </c>
      <c r="H241" s="17" t="s">
        <v>924</v>
      </c>
      <c r="I241" s="17" t="s">
        <v>996</v>
      </c>
      <c r="J241" s="17">
        <v>13271799164</v>
      </c>
      <c r="K241" s="28"/>
      <c r="L241" s="29" t="s">
        <v>349</v>
      </c>
      <c r="M241" s="30" t="s">
        <v>997</v>
      </c>
      <c r="N241" s="30" t="s">
        <v>55</v>
      </c>
      <c r="O241" s="30">
        <v>13271799164</v>
      </c>
      <c r="P241" s="30" t="s">
        <v>924</v>
      </c>
      <c r="T241" s="39">
        <v>239</v>
      </c>
    </row>
    <row r="242" s="6" customFormat="1" customHeight="1" spans="1:20">
      <c r="A242" s="17">
        <v>240</v>
      </c>
      <c r="B242" s="17" t="s">
        <v>998</v>
      </c>
      <c r="C242" s="17" t="s">
        <v>32</v>
      </c>
      <c r="D242" s="17" t="s">
        <v>999</v>
      </c>
      <c r="E242" s="4" t="str">
        <f t="shared" si="9"/>
        <v>正确</v>
      </c>
      <c r="F242" s="18">
        <f ca="1" t="shared" si="10"/>
        <v>88</v>
      </c>
      <c r="G242" s="18" t="str">
        <f t="shared" si="11"/>
        <v>1936/12/22</v>
      </c>
      <c r="H242" s="17" t="s">
        <v>1000</v>
      </c>
      <c r="I242" s="17" t="s">
        <v>1001</v>
      </c>
      <c r="J242" s="17">
        <v>15002628767</v>
      </c>
      <c r="K242" s="28"/>
      <c r="L242" s="29" t="s">
        <v>349</v>
      </c>
      <c r="M242" s="30" t="s">
        <v>1002</v>
      </c>
      <c r="N242" s="30" t="s">
        <v>55</v>
      </c>
      <c r="O242" s="30">
        <v>15002628767</v>
      </c>
      <c r="P242" s="30" t="s">
        <v>1000</v>
      </c>
      <c r="T242" s="39">
        <v>240</v>
      </c>
    </row>
    <row r="243" s="6" customFormat="1" customHeight="1" spans="1:20">
      <c r="A243" s="17">
        <v>241</v>
      </c>
      <c r="B243" s="17" t="s">
        <v>1003</v>
      </c>
      <c r="C243" s="17" t="s">
        <v>32</v>
      </c>
      <c r="D243" s="17" t="s">
        <v>1004</v>
      </c>
      <c r="E243" s="4" t="str">
        <f t="shared" si="9"/>
        <v>正确</v>
      </c>
      <c r="F243" s="18">
        <f ca="1" t="shared" si="10"/>
        <v>86</v>
      </c>
      <c r="G243" s="18" t="str">
        <f t="shared" si="11"/>
        <v>1938/03/18</v>
      </c>
      <c r="H243" s="17" t="s">
        <v>260</v>
      </c>
      <c r="I243" s="61" t="s">
        <v>1005</v>
      </c>
      <c r="J243" s="17">
        <v>13721844950</v>
      </c>
      <c r="K243" s="28" t="s">
        <v>68</v>
      </c>
      <c r="L243" s="29" t="s">
        <v>349</v>
      </c>
      <c r="M243" s="30"/>
      <c r="N243" s="30"/>
      <c r="O243" s="30"/>
      <c r="P243" s="30"/>
      <c r="T243" s="6">
        <v>399</v>
      </c>
    </row>
    <row r="244" s="6" customFormat="1" customHeight="1" spans="1:20">
      <c r="A244" s="17">
        <v>242</v>
      </c>
      <c r="B244" s="17" t="s">
        <v>1006</v>
      </c>
      <c r="C244" s="17" t="s">
        <v>19</v>
      </c>
      <c r="D244" s="17" t="s">
        <v>1007</v>
      </c>
      <c r="E244" s="4" t="str">
        <f t="shared" si="9"/>
        <v>正确</v>
      </c>
      <c r="F244" s="18">
        <f ca="1" t="shared" si="10"/>
        <v>87</v>
      </c>
      <c r="G244" s="18" t="str">
        <f t="shared" si="11"/>
        <v>1937/06/10</v>
      </c>
      <c r="H244" s="17" t="s">
        <v>1000</v>
      </c>
      <c r="I244" s="17" t="s">
        <v>1008</v>
      </c>
      <c r="J244" s="17">
        <v>13598283759</v>
      </c>
      <c r="K244" s="28"/>
      <c r="L244" s="29" t="s">
        <v>349</v>
      </c>
      <c r="M244" s="30" t="s">
        <v>1009</v>
      </c>
      <c r="N244" s="30" t="s">
        <v>55</v>
      </c>
      <c r="O244" s="30">
        <v>13598283759</v>
      </c>
      <c r="P244" s="30" t="s">
        <v>1000</v>
      </c>
      <c r="T244" s="39">
        <v>242</v>
      </c>
    </row>
    <row r="245" s="6" customFormat="1" customHeight="1" spans="1:20">
      <c r="A245" s="17">
        <v>243</v>
      </c>
      <c r="B245" s="17" t="s">
        <v>1010</v>
      </c>
      <c r="C245" s="17" t="s">
        <v>32</v>
      </c>
      <c r="D245" s="17" t="s">
        <v>1011</v>
      </c>
      <c r="E245" s="4" t="str">
        <f t="shared" si="9"/>
        <v>正确</v>
      </c>
      <c r="F245" s="18">
        <f ca="1" t="shared" si="10"/>
        <v>91</v>
      </c>
      <c r="G245" s="18" t="str">
        <f t="shared" si="11"/>
        <v>1933/11/14</v>
      </c>
      <c r="H245" s="17" t="s">
        <v>1000</v>
      </c>
      <c r="I245" s="17" t="s">
        <v>1012</v>
      </c>
      <c r="J245" s="17">
        <v>13938481158</v>
      </c>
      <c r="K245" s="28"/>
      <c r="L245" s="29" t="s">
        <v>349</v>
      </c>
      <c r="M245" s="30" t="s">
        <v>1013</v>
      </c>
      <c r="N245" s="30" t="s">
        <v>55</v>
      </c>
      <c r="O245" s="30">
        <v>13938481158</v>
      </c>
      <c r="P245" s="30" t="s">
        <v>1000</v>
      </c>
      <c r="T245" s="39">
        <v>243</v>
      </c>
    </row>
    <row r="246" s="6" customFormat="1" customHeight="1" spans="1:20">
      <c r="A246" s="17">
        <v>244</v>
      </c>
      <c r="B246" s="17" t="s">
        <v>1014</v>
      </c>
      <c r="C246" s="17" t="s">
        <v>19</v>
      </c>
      <c r="D246" s="17" t="s">
        <v>1015</v>
      </c>
      <c r="E246" s="4" t="str">
        <f t="shared" si="9"/>
        <v>正确</v>
      </c>
      <c r="F246" s="18">
        <f ca="1" t="shared" si="10"/>
        <v>85</v>
      </c>
      <c r="G246" s="18" t="str">
        <f t="shared" si="11"/>
        <v>1939/04/16</v>
      </c>
      <c r="H246" s="17" t="s">
        <v>1000</v>
      </c>
      <c r="I246" s="17" t="s">
        <v>1016</v>
      </c>
      <c r="J246" s="17">
        <v>13598248842</v>
      </c>
      <c r="K246" s="28" t="s">
        <v>108</v>
      </c>
      <c r="L246" s="29" t="s">
        <v>349</v>
      </c>
      <c r="M246" s="30" t="s">
        <v>1017</v>
      </c>
      <c r="N246" s="30" t="s">
        <v>55</v>
      </c>
      <c r="O246" s="30">
        <v>13598248842</v>
      </c>
      <c r="P246" s="30" t="s">
        <v>1000</v>
      </c>
      <c r="T246" s="6">
        <v>404</v>
      </c>
    </row>
    <row r="247" s="6" customFormat="1" customHeight="1" spans="1:20">
      <c r="A247" s="17">
        <v>245</v>
      </c>
      <c r="B247" s="17" t="s">
        <v>1018</v>
      </c>
      <c r="C247" s="17" t="s">
        <v>32</v>
      </c>
      <c r="D247" s="17" t="s">
        <v>1019</v>
      </c>
      <c r="E247" s="4" t="str">
        <f t="shared" si="9"/>
        <v>正确</v>
      </c>
      <c r="F247" s="18">
        <f ca="1" t="shared" si="10"/>
        <v>85</v>
      </c>
      <c r="G247" s="18" t="str">
        <f t="shared" si="11"/>
        <v>1939/09/12</v>
      </c>
      <c r="H247" s="17" t="s">
        <v>1000</v>
      </c>
      <c r="I247" s="17" t="s">
        <v>1020</v>
      </c>
      <c r="J247" s="17">
        <v>15716604751</v>
      </c>
      <c r="K247" s="28"/>
      <c r="L247" s="29" t="s">
        <v>349</v>
      </c>
      <c r="M247" s="30" t="s">
        <v>1021</v>
      </c>
      <c r="N247" s="30" t="s">
        <v>536</v>
      </c>
      <c r="O247" s="30">
        <v>15716604751</v>
      </c>
      <c r="P247" s="30" t="s">
        <v>1000</v>
      </c>
      <c r="R247" s="6" t="s">
        <v>873</v>
      </c>
      <c r="T247" s="39">
        <v>245</v>
      </c>
    </row>
    <row r="248" s="6" customFormat="1" customHeight="1" spans="1:20">
      <c r="A248" s="17">
        <v>246</v>
      </c>
      <c r="B248" s="17" t="s">
        <v>1022</v>
      </c>
      <c r="C248" s="17" t="s">
        <v>32</v>
      </c>
      <c r="D248" s="17" t="s">
        <v>1023</v>
      </c>
      <c r="E248" s="4" t="str">
        <f t="shared" si="9"/>
        <v>正确</v>
      </c>
      <c r="F248" s="18">
        <f ca="1" t="shared" si="10"/>
        <v>88</v>
      </c>
      <c r="G248" s="18" t="str">
        <f t="shared" si="11"/>
        <v>1936/07/01</v>
      </c>
      <c r="H248" s="17" t="s">
        <v>260</v>
      </c>
      <c r="I248" s="61" t="s">
        <v>1024</v>
      </c>
      <c r="J248" s="17">
        <v>13838766822</v>
      </c>
      <c r="K248" s="28" t="s">
        <v>72</v>
      </c>
      <c r="L248" s="29" t="s">
        <v>349</v>
      </c>
      <c r="M248" s="30"/>
      <c r="N248" s="30"/>
      <c r="O248" s="30"/>
      <c r="P248" s="30"/>
      <c r="T248" s="6">
        <v>407</v>
      </c>
    </row>
    <row r="249" s="6" customFormat="1" customHeight="1" spans="1:20">
      <c r="A249" s="17">
        <v>247</v>
      </c>
      <c r="B249" s="17" t="s">
        <v>1025</v>
      </c>
      <c r="C249" s="17" t="s">
        <v>32</v>
      </c>
      <c r="D249" s="17" t="s">
        <v>1026</v>
      </c>
      <c r="E249" s="4" t="str">
        <f t="shared" si="9"/>
        <v>正确</v>
      </c>
      <c r="F249" s="18">
        <f ca="1" t="shared" si="10"/>
        <v>92</v>
      </c>
      <c r="G249" s="18" t="str">
        <f t="shared" si="11"/>
        <v>1932/03/15</v>
      </c>
      <c r="H249" s="17" t="s">
        <v>260</v>
      </c>
      <c r="I249" s="61" t="s">
        <v>1027</v>
      </c>
      <c r="J249" s="17">
        <v>15137729830</v>
      </c>
      <c r="K249" s="28" t="s">
        <v>72</v>
      </c>
      <c r="L249" s="29" t="s">
        <v>349</v>
      </c>
      <c r="M249" s="30"/>
      <c r="N249" s="30"/>
      <c r="O249" s="30"/>
      <c r="P249" s="30"/>
      <c r="T249" s="6">
        <v>409</v>
      </c>
    </row>
    <row r="250" s="6" customFormat="1" customHeight="1" spans="1:20">
      <c r="A250" s="17">
        <v>248</v>
      </c>
      <c r="B250" s="17" t="s">
        <v>1028</v>
      </c>
      <c r="C250" s="17" t="s">
        <v>32</v>
      </c>
      <c r="D250" s="17" t="s">
        <v>1029</v>
      </c>
      <c r="E250" s="4" t="str">
        <f t="shared" si="9"/>
        <v>正确</v>
      </c>
      <c r="F250" s="18">
        <f ca="1" t="shared" si="10"/>
        <v>90</v>
      </c>
      <c r="G250" s="18" t="str">
        <f t="shared" si="11"/>
        <v>1934/10/10</v>
      </c>
      <c r="H250" s="17" t="s">
        <v>1000</v>
      </c>
      <c r="I250" s="17" t="s">
        <v>1030</v>
      </c>
      <c r="J250" s="17">
        <v>13103686927</v>
      </c>
      <c r="K250" s="28"/>
      <c r="L250" s="29" t="s">
        <v>349</v>
      </c>
      <c r="M250" s="30" t="s">
        <v>1031</v>
      </c>
      <c r="N250" s="30" t="s">
        <v>55</v>
      </c>
      <c r="O250" s="30">
        <v>13103686927</v>
      </c>
      <c r="P250" s="30" t="s">
        <v>1000</v>
      </c>
      <c r="T250" s="39">
        <v>248</v>
      </c>
    </row>
    <row r="251" s="6" customFormat="1" customHeight="1" spans="1:20">
      <c r="A251" s="17">
        <v>249</v>
      </c>
      <c r="B251" s="17" t="s">
        <v>1032</v>
      </c>
      <c r="C251" s="17" t="s">
        <v>19</v>
      </c>
      <c r="D251" s="17" t="s">
        <v>1033</v>
      </c>
      <c r="E251" s="4" t="str">
        <f t="shared" si="9"/>
        <v>正确</v>
      </c>
      <c r="F251" s="18">
        <f ca="1" t="shared" si="10"/>
        <v>85</v>
      </c>
      <c r="G251" s="18" t="str">
        <f t="shared" si="11"/>
        <v>1939/08/08</v>
      </c>
      <c r="H251" s="17" t="s">
        <v>1000</v>
      </c>
      <c r="I251" s="17" t="s">
        <v>1034</v>
      </c>
      <c r="J251" s="17">
        <v>15690692931</v>
      </c>
      <c r="K251" s="28"/>
      <c r="L251" s="29" t="s">
        <v>349</v>
      </c>
      <c r="M251" s="30" t="s">
        <v>1035</v>
      </c>
      <c r="N251" s="30" t="s">
        <v>55</v>
      </c>
      <c r="O251" s="30">
        <v>15690692931</v>
      </c>
      <c r="P251" s="30" t="s">
        <v>1000</v>
      </c>
      <c r="R251" s="6" t="s">
        <v>873</v>
      </c>
      <c r="T251" s="39">
        <v>249</v>
      </c>
    </row>
    <row r="252" s="6" customFormat="1" customHeight="1" spans="1:20">
      <c r="A252" s="17">
        <v>250</v>
      </c>
      <c r="B252" s="17" t="s">
        <v>1036</v>
      </c>
      <c r="C252" s="17" t="s">
        <v>32</v>
      </c>
      <c r="D252" s="17" t="s">
        <v>1037</v>
      </c>
      <c r="E252" s="4" t="str">
        <f t="shared" si="9"/>
        <v>正确</v>
      </c>
      <c r="F252" s="18">
        <f ca="1" t="shared" si="10"/>
        <v>89</v>
      </c>
      <c r="G252" s="18" t="str">
        <f t="shared" si="11"/>
        <v>1935/04/16</v>
      </c>
      <c r="H252" s="17" t="s">
        <v>1000</v>
      </c>
      <c r="I252" s="17" t="s">
        <v>1038</v>
      </c>
      <c r="J252" s="17">
        <v>18739012406</v>
      </c>
      <c r="K252" s="28"/>
      <c r="L252" s="29" t="s">
        <v>349</v>
      </c>
      <c r="M252" s="30" t="s">
        <v>1039</v>
      </c>
      <c r="N252" s="30" t="s">
        <v>55</v>
      </c>
      <c r="O252" s="30">
        <v>18739012406</v>
      </c>
      <c r="P252" s="30" t="s">
        <v>1000</v>
      </c>
      <c r="T252" s="39">
        <v>250</v>
      </c>
    </row>
    <row r="253" s="6" customFormat="1" customHeight="1" spans="1:20">
      <c r="A253" s="17">
        <v>251</v>
      </c>
      <c r="B253" s="17" t="s">
        <v>1040</v>
      </c>
      <c r="C253" s="17" t="s">
        <v>19</v>
      </c>
      <c r="D253" s="17" t="s">
        <v>1041</v>
      </c>
      <c r="E253" s="4" t="str">
        <f t="shared" si="9"/>
        <v>正确</v>
      </c>
      <c r="F253" s="18">
        <f ca="1" t="shared" si="10"/>
        <v>89</v>
      </c>
      <c r="G253" s="18" t="str">
        <f t="shared" si="11"/>
        <v>1935/08/25</v>
      </c>
      <c r="H253" s="17" t="s">
        <v>1000</v>
      </c>
      <c r="I253" s="17" t="s">
        <v>1042</v>
      </c>
      <c r="J253" s="17">
        <v>18739012406</v>
      </c>
      <c r="K253" s="28"/>
      <c r="L253" s="29" t="s">
        <v>349</v>
      </c>
      <c r="M253" s="30" t="s">
        <v>1039</v>
      </c>
      <c r="N253" s="30" t="s">
        <v>55</v>
      </c>
      <c r="O253" s="30">
        <v>18739012406</v>
      </c>
      <c r="P253" s="30" t="s">
        <v>1000</v>
      </c>
      <c r="T253" s="39">
        <v>251</v>
      </c>
    </row>
    <row r="254" s="6" customFormat="1" customHeight="1" spans="1:20">
      <c r="A254" s="17">
        <v>252</v>
      </c>
      <c r="B254" s="17" t="s">
        <v>1043</v>
      </c>
      <c r="C254" s="17" t="s">
        <v>32</v>
      </c>
      <c r="D254" s="17" t="s">
        <v>1044</v>
      </c>
      <c r="E254" s="4" t="str">
        <f t="shared" si="9"/>
        <v>正确</v>
      </c>
      <c r="F254" s="18">
        <f ca="1" t="shared" si="10"/>
        <v>85</v>
      </c>
      <c r="G254" s="18" t="str">
        <f t="shared" si="11"/>
        <v>1939/04/12</v>
      </c>
      <c r="H254" s="17" t="s">
        <v>260</v>
      </c>
      <c r="I254" s="61" t="s">
        <v>1045</v>
      </c>
      <c r="J254" s="17">
        <v>13949382692</v>
      </c>
      <c r="K254" s="28" t="s">
        <v>148</v>
      </c>
      <c r="L254" s="29" t="s">
        <v>349</v>
      </c>
      <c r="M254" s="30"/>
      <c r="N254" s="30"/>
      <c r="O254" s="30"/>
      <c r="P254" s="30"/>
      <c r="T254" s="6">
        <v>422</v>
      </c>
    </row>
    <row r="255" s="6" customFormat="1" customHeight="1" spans="1:20">
      <c r="A255" s="17">
        <v>253</v>
      </c>
      <c r="B255" s="17" t="s">
        <v>1046</v>
      </c>
      <c r="C255" s="17" t="s">
        <v>19</v>
      </c>
      <c r="D255" s="17" t="s">
        <v>1047</v>
      </c>
      <c r="E255" s="4" t="str">
        <f t="shared" si="9"/>
        <v>正确</v>
      </c>
      <c r="F255" s="18">
        <f ca="1" t="shared" si="10"/>
        <v>87</v>
      </c>
      <c r="G255" s="18" t="str">
        <f t="shared" si="11"/>
        <v>1937/02/15</v>
      </c>
      <c r="H255" s="17" t="s">
        <v>1000</v>
      </c>
      <c r="I255" s="17" t="s">
        <v>1048</v>
      </c>
      <c r="J255" s="17">
        <v>13949382692</v>
      </c>
      <c r="K255" s="28"/>
      <c r="L255" s="29" t="s">
        <v>349</v>
      </c>
      <c r="M255" s="30" t="s">
        <v>1049</v>
      </c>
      <c r="N255" s="30" t="s">
        <v>55</v>
      </c>
      <c r="O255" s="30">
        <v>13949382692</v>
      </c>
      <c r="P255" s="30" t="s">
        <v>1000</v>
      </c>
      <c r="T255" s="39">
        <v>253</v>
      </c>
    </row>
    <row r="256" s="6" customFormat="1" customHeight="1" spans="1:20">
      <c r="A256" s="17">
        <v>254</v>
      </c>
      <c r="B256" s="17" t="s">
        <v>1050</v>
      </c>
      <c r="C256" s="17" t="s">
        <v>32</v>
      </c>
      <c r="D256" s="17" t="s">
        <v>1051</v>
      </c>
      <c r="E256" s="4" t="str">
        <f t="shared" si="9"/>
        <v>正确</v>
      </c>
      <c r="F256" s="18">
        <f ca="1" t="shared" si="10"/>
        <v>86</v>
      </c>
      <c r="G256" s="18" t="str">
        <f t="shared" si="11"/>
        <v>1938/07/30</v>
      </c>
      <c r="H256" s="17" t="s">
        <v>1000</v>
      </c>
      <c r="I256" s="17" t="s">
        <v>1052</v>
      </c>
      <c r="J256" s="17">
        <v>13782003814</v>
      </c>
      <c r="K256" s="28"/>
      <c r="L256" s="29" t="s">
        <v>349</v>
      </c>
      <c r="M256" s="30" t="s">
        <v>1053</v>
      </c>
      <c r="N256" s="30" t="s">
        <v>55</v>
      </c>
      <c r="O256" s="30">
        <v>13782003814</v>
      </c>
      <c r="P256" s="30" t="s">
        <v>1000</v>
      </c>
      <c r="T256" s="39">
        <v>254</v>
      </c>
    </row>
    <row r="257" s="6" customFormat="1" customHeight="1" spans="1:20">
      <c r="A257" s="17">
        <v>255</v>
      </c>
      <c r="B257" s="17" t="s">
        <v>1054</v>
      </c>
      <c r="C257" s="17" t="s">
        <v>19</v>
      </c>
      <c r="D257" s="17" t="s">
        <v>1055</v>
      </c>
      <c r="E257" s="4" t="str">
        <f t="shared" si="9"/>
        <v>正确</v>
      </c>
      <c r="F257" s="18">
        <f ca="1" t="shared" si="10"/>
        <v>87</v>
      </c>
      <c r="G257" s="18" t="str">
        <f t="shared" si="11"/>
        <v>1937/12/12</v>
      </c>
      <c r="H257" s="17" t="s">
        <v>1000</v>
      </c>
      <c r="I257" s="17" t="s">
        <v>1056</v>
      </c>
      <c r="J257" s="17">
        <v>18539992503</v>
      </c>
      <c r="K257" s="28"/>
      <c r="L257" s="29" t="s">
        <v>349</v>
      </c>
      <c r="M257" s="30" t="s">
        <v>1057</v>
      </c>
      <c r="N257" s="30" t="s">
        <v>55</v>
      </c>
      <c r="O257" s="30">
        <v>18539992503</v>
      </c>
      <c r="P257" s="30" t="s">
        <v>1000</v>
      </c>
      <c r="T257" s="39">
        <v>255</v>
      </c>
    </row>
    <row r="258" s="6" customFormat="1" customHeight="1" spans="1:20">
      <c r="A258" s="17">
        <v>256</v>
      </c>
      <c r="B258" s="17" t="s">
        <v>1058</v>
      </c>
      <c r="C258" s="17" t="s">
        <v>19</v>
      </c>
      <c r="D258" s="17" t="s">
        <v>1059</v>
      </c>
      <c r="E258" s="4" t="str">
        <f t="shared" si="9"/>
        <v>正确</v>
      </c>
      <c r="F258" s="18">
        <f ca="1" t="shared" si="10"/>
        <v>89</v>
      </c>
      <c r="G258" s="18" t="str">
        <f t="shared" si="11"/>
        <v>1935/08/19</v>
      </c>
      <c r="H258" s="17" t="s">
        <v>1000</v>
      </c>
      <c r="I258" s="17" t="s">
        <v>1060</v>
      </c>
      <c r="J258" s="17">
        <v>18336613608</v>
      </c>
      <c r="K258" s="28"/>
      <c r="L258" s="29" t="s">
        <v>349</v>
      </c>
      <c r="M258" s="30" t="s">
        <v>1061</v>
      </c>
      <c r="N258" s="30" t="s">
        <v>55</v>
      </c>
      <c r="O258" s="30">
        <v>18336613608</v>
      </c>
      <c r="P258" s="30" t="s">
        <v>1000</v>
      </c>
      <c r="T258" s="39">
        <v>256</v>
      </c>
    </row>
    <row r="259" s="6" customFormat="1" customHeight="1" spans="1:20">
      <c r="A259" s="17">
        <v>257</v>
      </c>
      <c r="B259" s="17" t="s">
        <v>1062</v>
      </c>
      <c r="C259" s="17" t="s">
        <v>32</v>
      </c>
      <c r="D259" s="17" t="s">
        <v>1063</v>
      </c>
      <c r="E259" s="4" t="str">
        <f t="shared" si="9"/>
        <v>正确</v>
      </c>
      <c r="F259" s="18">
        <f ca="1" t="shared" si="10"/>
        <v>86</v>
      </c>
      <c r="G259" s="18" t="str">
        <f t="shared" si="11"/>
        <v>1938/12/14</v>
      </c>
      <c r="H259" s="17" t="s">
        <v>1000</v>
      </c>
      <c r="I259" s="17" t="s">
        <v>1064</v>
      </c>
      <c r="J259" s="17">
        <v>13997805091</v>
      </c>
      <c r="K259" s="28"/>
      <c r="L259" s="29" t="s">
        <v>349</v>
      </c>
      <c r="M259" s="30" t="s">
        <v>1065</v>
      </c>
      <c r="N259" s="30" t="s">
        <v>55</v>
      </c>
      <c r="O259" s="30">
        <v>13997805091</v>
      </c>
      <c r="P259" s="30" t="s">
        <v>1000</v>
      </c>
      <c r="T259" s="39">
        <v>257</v>
      </c>
    </row>
    <row r="260" s="6" customFormat="1" customHeight="1" spans="1:20">
      <c r="A260" s="17">
        <v>258</v>
      </c>
      <c r="B260" s="17" t="s">
        <v>1066</v>
      </c>
      <c r="C260" s="17" t="s">
        <v>32</v>
      </c>
      <c r="D260" s="17" t="s">
        <v>1067</v>
      </c>
      <c r="E260" s="4" t="str">
        <f t="shared" ref="E260:E323" si="12">IF(LEN(D260)=0,"空",IF(LEN(D260)=15,"老号",IF(LEN(D260)&lt;&gt;18,"位数不对",IF(CHOOSE(MOD(SUM(MID(D260,1,1)*7+MID(D260,2,1)*9+MID(D260,3,1)*10+MID(D260,4,1)*5+MID(D260,5,1)*8+MID(D260,6,1)*4+MID(D260,7,1)*2+MID(D260,8,1)*1+MID(D260,9,1)*6+MID(D260,10,1)*3+MID(D260,11,1)*7+MID(D260,12,1)*9+MID(D260,13,1)*10+MID(D260,14,1)*5+MID(D260,15,1)*8+MID(D260,16,1)*4+MID(D260,17,1)*2),11)+1,1,0,"X",9,8,7,6,5,4,3,2)=IF(ISNUMBER(RIGHT(D260,1)*1),RIGHT(D260,1)*1,"X"),"正确","号码错误"))))</f>
        <v>正确</v>
      </c>
      <c r="F260" s="18">
        <f ca="1" t="shared" ref="F260:F323" si="13">YEAR(NOW())-MID(D260,7,4)</f>
        <v>90</v>
      </c>
      <c r="G260" s="18" t="str">
        <f t="shared" ref="G260:G323" si="14">CONCATENATE(MID(D260,7,4),"/",MID(D260,11,2),"/",MID(D260,13,2))</f>
        <v>1934/12/27</v>
      </c>
      <c r="H260" s="17" t="s">
        <v>1000</v>
      </c>
      <c r="I260" s="17" t="s">
        <v>1068</v>
      </c>
      <c r="J260" s="17">
        <v>13937745120</v>
      </c>
      <c r="K260" s="28"/>
      <c r="L260" s="29" t="s">
        <v>349</v>
      </c>
      <c r="M260" s="30" t="s">
        <v>1069</v>
      </c>
      <c r="N260" s="30" t="s">
        <v>55</v>
      </c>
      <c r="O260" s="30">
        <v>13937745120</v>
      </c>
      <c r="P260" s="30" t="s">
        <v>1000</v>
      </c>
      <c r="T260" s="39">
        <v>258</v>
      </c>
    </row>
    <row r="261" s="6" customFormat="1" customHeight="1" spans="1:20">
      <c r="A261" s="17">
        <v>259</v>
      </c>
      <c r="B261" s="17" t="s">
        <v>1070</v>
      </c>
      <c r="C261" s="17" t="s">
        <v>32</v>
      </c>
      <c r="D261" s="17" t="s">
        <v>1071</v>
      </c>
      <c r="E261" s="4" t="str">
        <f t="shared" si="12"/>
        <v>正确</v>
      </c>
      <c r="F261" s="18">
        <f ca="1" t="shared" si="13"/>
        <v>91</v>
      </c>
      <c r="G261" s="18" t="str">
        <f t="shared" si="14"/>
        <v>1933/10/09</v>
      </c>
      <c r="H261" s="17" t="s">
        <v>260</v>
      </c>
      <c r="I261" s="61" t="s">
        <v>1072</v>
      </c>
      <c r="J261" s="17">
        <v>15839974782</v>
      </c>
      <c r="K261" s="28" t="s">
        <v>179</v>
      </c>
      <c r="L261" s="29" t="s">
        <v>349</v>
      </c>
      <c r="M261" s="30"/>
      <c r="N261" s="30"/>
      <c r="O261" s="30"/>
      <c r="P261" s="30"/>
      <c r="T261" s="6">
        <v>430</v>
      </c>
    </row>
    <row r="262" s="6" customFormat="1" customHeight="1" spans="1:20">
      <c r="A262" s="17">
        <v>260</v>
      </c>
      <c r="B262" s="17" t="s">
        <v>1073</v>
      </c>
      <c r="C262" s="17" t="s">
        <v>32</v>
      </c>
      <c r="D262" s="17" t="s">
        <v>1074</v>
      </c>
      <c r="E262" s="4" t="str">
        <f t="shared" si="12"/>
        <v>正确</v>
      </c>
      <c r="F262" s="18">
        <f ca="1" t="shared" si="13"/>
        <v>89</v>
      </c>
      <c r="G262" s="18" t="str">
        <f t="shared" si="14"/>
        <v>1935/07/28</v>
      </c>
      <c r="H262" s="17" t="s">
        <v>1000</v>
      </c>
      <c r="I262" s="17" t="s">
        <v>1075</v>
      </c>
      <c r="J262" s="17">
        <v>18737705713</v>
      </c>
      <c r="K262" s="28"/>
      <c r="L262" s="29" t="s">
        <v>349</v>
      </c>
      <c r="M262" s="30" t="s">
        <v>1076</v>
      </c>
      <c r="N262" s="30" t="s">
        <v>55</v>
      </c>
      <c r="O262" s="30">
        <v>18737705713</v>
      </c>
      <c r="P262" s="30" t="s">
        <v>1000</v>
      </c>
      <c r="T262" s="39">
        <v>260</v>
      </c>
    </row>
    <row r="263" s="6" customFormat="1" customHeight="1" spans="1:20">
      <c r="A263" s="17">
        <v>261</v>
      </c>
      <c r="B263" s="17" t="s">
        <v>1077</v>
      </c>
      <c r="C263" s="17" t="s">
        <v>32</v>
      </c>
      <c r="D263" s="17" t="s">
        <v>1078</v>
      </c>
      <c r="E263" s="4" t="str">
        <f t="shared" si="12"/>
        <v>正确</v>
      </c>
      <c r="F263" s="18">
        <f ca="1" t="shared" si="13"/>
        <v>89</v>
      </c>
      <c r="G263" s="18" t="str">
        <f t="shared" si="14"/>
        <v>1935/04/02</v>
      </c>
      <c r="H263" s="17" t="s">
        <v>1079</v>
      </c>
      <c r="I263" s="17" t="s">
        <v>1080</v>
      </c>
      <c r="J263" s="17">
        <v>15236039088</v>
      </c>
      <c r="K263" s="28"/>
      <c r="L263" s="29" t="s">
        <v>349</v>
      </c>
      <c r="M263" s="30" t="s">
        <v>1081</v>
      </c>
      <c r="N263" s="30" t="s">
        <v>55</v>
      </c>
      <c r="O263" s="30">
        <v>15236039088</v>
      </c>
      <c r="P263" s="30" t="s">
        <v>1079</v>
      </c>
      <c r="T263" s="39">
        <v>261</v>
      </c>
    </row>
    <row r="264" s="6" customFormat="1" customHeight="1" spans="1:20">
      <c r="A264" s="17">
        <v>262</v>
      </c>
      <c r="B264" s="17" t="s">
        <v>1082</v>
      </c>
      <c r="C264" s="17" t="s">
        <v>32</v>
      </c>
      <c r="D264" s="17" t="s">
        <v>1083</v>
      </c>
      <c r="E264" s="4" t="str">
        <f t="shared" si="12"/>
        <v>正确</v>
      </c>
      <c r="F264" s="18">
        <f ca="1" t="shared" si="13"/>
        <v>88</v>
      </c>
      <c r="G264" s="18" t="str">
        <f t="shared" si="14"/>
        <v>1936/04/11</v>
      </c>
      <c r="H264" s="17" t="s">
        <v>1079</v>
      </c>
      <c r="I264" s="18" t="s">
        <v>1084</v>
      </c>
      <c r="J264" s="17">
        <v>15660153068</v>
      </c>
      <c r="K264" s="28"/>
      <c r="L264" s="29" t="s">
        <v>349</v>
      </c>
      <c r="M264" s="30" t="s">
        <v>1085</v>
      </c>
      <c r="N264" s="30" t="s">
        <v>55</v>
      </c>
      <c r="O264" s="30">
        <v>15660153068</v>
      </c>
      <c r="P264" s="30" t="s">
        <v>1079</v>
      </c>
      <c r="T264" s="39">
        <v>262</v>
      </c>
    </row>
    <row r="265" s="6" customFormat="1" customHeight="1" spans="1:20">
      <c r="A265" s="17">
        <v>263</v>
      </c>
      <c r="B265" s="17" t="s">
        <v>1086</v>
      </c>
      <c r="C265" s="17" t="s">
        <v>19</v>
      </c>
      <c r="D265" s="61" t="s">
        <v>1087</v>
      </c>
      <c r="E265" s="4" t="str">
        <f t="shared" si="12"/>
        <v>正确</v>
      </c>
      <c r="F265" s="18">
        <f ca="1" t="shared" si="13"/>
        <v>88</v>
      </c>
      <c r="G265" s="18" t="str">
        <f t="shared" si="14"/>
        <v>1936/04/15</v>
      </c>
      <c r="H265" s="17" t="s">
        <v>26</v>
      </c>
      <c r="I265" s="17" t="s">
        <v>1088</v>
      </c>
      <c r="J265" s="17">
        <v>15290336502</v>
      </c>
      <c r="K265" s="28"/>
      <c r="L265" s="29" t="s">
        <v>349</v>
      </c>
      <c r="M265" s="30" t="s">
        <v>1089</v>
      </c>
      <c r="N265" s="30" t="s">
        <v>55</v>
      </c>
      <c r="O265" s="30">
        <v>15290336502</v>
      </c>
      <c r="P265" s="30" t="s">
        <v>26</v>
      </c>
      <c r="T265" s="39">
        <v>263</v>
      </c>
    </row>
    <row r="266" s="6" customFormat="1" customHeight="1" spans="1:20">
      <c r="A266" s="17">
        <v>264</v>
      </c>
      <c r="B266" s="17" t="s">
        <v>1090</v>
      </c>
      <c r="C266" s="17" t="s">
        <v>19</v>
      </c>
      <c r="D266" s="17" t="s">
        <v>1091</v>
      </c>
      <c r="E266" s="4" t="str">
        <f t="shared" si="12"/>
        <v>正确</v>
      </c>
      <c r="F266" s="18">
        <f ca="1" t="shared" si="13"/>
        <v>90</v>
      </c>
      <c r="G266" s="18" t="str">
        <f t="shared" si="14"/>
        <v>1934/05/05</v>
      </c>
      <c r="H266" s="17" t="s">
        <v>26</v>
      </c>
      <c r="I266" s="17" t="s">
        <v>1092</v>
      </c>
      <c r="J266" s="17">
        <v>13838756029</v>
      </c>
      <c r="K266" s="28"/>
      <c r="L266" s="29" t="s">
        <v>349</v>
      </c>
      <c r="M266" s="30" t="s">
        <v>1093</v>
      </c>
      <c r="N266" s="30" t="s">
        <v>55</v>
      </c>
      <c r="O266" s="30">
        <v>13838756029</v>
      </c>
      <c r="P266" s="30" t="s">
        <v>26</v>
      </c>
      <c r="T266" s="39">
        <v>264</v>
      </c>
    </row>
    <row r="267" s="6" customFormat="1" customHeight="1" spans="1:20">
      <c r="A267" s="17">
        <v>265</v>
      </c>
      <c r="B267" s="17" t="s">
        <v>1094</v>
      </c>
      <c r="C267" s="17" t="s">
        <v>19</v>
      </c>
      <c r="D267" s="17" t="s">
        <v>1095</v>
      </c>
      <c r="E267" s="4" t="str">
        <f t="shared" si="12"/>
        <v>正确</v>
      </c>
      <c r="F267" s="18">
        <f ca="1" t="shared" si="13"/>
        <v>88</v>
      </c>
      <c r="G267" s="18" t="str">
        <f t="shared" si="14"/>
        <v>1936/02/11</v>
      </c>
      <c r="H267" s="17" t="s">
        <v>271</v>
      </c>
      <c r="I267" s="17" t="s">
        <v>1096</v>
      </c>
      <c r="J267" s="17">
        <v>15037722078</v>
      </c>
      <c r="K267" s="28"/>
      <c r="L267" s="29" t="s">
        <v>349</v>
      </c>
      <c r="M267" s="30" t="s">
        <v>1097</v>
      </c>
      <c r="N267" s="30" t="s">
        <v>41</v>
      </c>
      <c r="O267" s="30">
        <v>15037722078</v>
      </c>
      <c r="P267" s="30" t="s">
        <v>271</v>
      </c>
      <c r="T267" s="39">
        <v>265</v>
      </c>
    </row>
    <row r="268" s="6" customFormat="1" customHeight="1" spans="1:20">
      <c r="A268" s="17">
        <v>266</v>
      </c>
      <c r="B268" s="17" t="s">
        <v>1098</v>
      </c>
      <c r="C268" s="17" t="s">
        <v>32</v>
      </c>
      <c r="D268" s="17" t="s">
        <v>1099</v>
      </c>
      <c r="E268" s="4" t="str">
        <f t="shared" si="12"/>
        <v>正确</v>
      </c>
      <c r="F268" s="18">
        <f ca="1" t="shared" si="13"/>
        <v>86</v>
      </c>
      <c r="G268" s="18" t="str">
        <f t="shared" si="14"/>
        <v>1938/03/21</v>
      </c>
      <c r="H268" s="17" t="s">
        <v>271</v>
      </c>
      <c r="I268" s="18" t="s">
        <v>1100</v>
      </c>
      <c r="J268" s="17">
        <v>15037722078</v>
      </c>
      <c r="K268" s="28"/>
      <c r="L268" s="29" t="s">
        <v>349</v>
      </c>
      <c r="M268" s="30" t="s">
        <v>1097</v>
      </c>
      <c r="N268" s="30" t="s">
        <v>41</v>
      </c>
      <c r="O268" s="30">
        <v>15037722078</v>
      </c>
      <c r="P268" s="30" t="s">
        <v>271</v>
      </c>
      <c r="T268" s="39">
        <v>266</v>
      </c>
    </row>
    <row r="269" s="6" customFormat="1" customHeight="1" spans="1:20">
      <c r="A269" s="17">
        <v>267</v>
      </c>
      <c r="B269" s="17" t="s">
        <v>1101</v>
      </c>
      <c r="C269" s="17" t="s">
        <v>19</v>
      </c>
      <c r="D269" s="61" t="s">
        <v>1102</v>
      </c>
      <c r="E269" s="4" t="str">
        <f t="shared" si="12"/>
        <v>正确</v>
      </c>
      <c r="F269" s="18">
        <f ca="1" t="shared" si="13"/>
        <v>89</v>
      </c>
      <c r="G269" s="18" t="str">
        <f t="shared" si="14"/>
        <v>1935/07/15</v>
      </c>
      <c r="H269" s="17" t="s">
        <v>271</v>
      </c>
      <c r="I269" s="17" t="s">
        <v>1103</v>
      </c>
      <c r="J269" s="17">
        <v>13949396024</v>
      </c>
      <c r="K269" s="28" t="s">
        <v>663</v>
      </c>
      <c r="L269" s="29" t="s">
        <v>349</v>
      </c>
      <c r="M269" s="30" t="s">
        <v>1104</v>
      </c>
      <c r="N269" s="30" t="s">
        <v>55</v>
      </c>
      <c r="O269" s="30">
        <v>13949396024</v>
      </c>
      <c r="P269" s="30"/>
      <c r="T269" s="6">
        <v>438</v>
      </c>
    </row>
    <row r="270" s="6" customFormat="1" customHeight="1" spans="1:20">
      <c r="A270" s="17">
        <v>268</v>
      </c>
      <c r="B270" s="17" t="s">
        <v>1105</v>
      </c>
      <c r="C270" s="17" t="s">
        <v>32</v>
      </c>
      <c r="D270" s="17" t="s">
        <v>1106</v>
      </c>
      <c r="E270" s="4" t="str">
        <f t="shared" si="12"/>
        <v>正确</v>
      </c>
      <c r="F270" s="18">
        <f ca="1" t="shared" si="13"/>
        <v>91</v>
      </c>
      <c r="G270" s="18" t="str">
        <f t="shared" si="14"/>
        <v>1933/09/08</v>
      </c>
      <c r="H270" s="17" t="s">
        <v>271</v>
      </c>
      <c r="I270" s="17" t="s">
        <v>1107</v>
      </c>
      <c r="J270" s="17">
        <v>15937709219</v>
      </c>
      <c r="K270" s="28"/>
      <c r="L270" s="29" t="s">
        <v>349</v>
      </c>
      <c r="M270" s="30" t="s">
        <v>1108</v>
      </c>
      <c r="N270" s="30" t="s">
        <v>55</v>
      </c>
      <c r="O270" s="30">
        <v>15937709219</v>
      </c>
      <c r="P270" s="30" t="s">
        <v>271</v>
      </c>
      <c r="T270" s="39">
        <v>268</v>
      </c>
    </row>
    <row r="271" s="6" customFormat="1" customHeight="1" spans="1:20">
      <c r="A271" s="17">
        <v>269</v>
      </c>
      <c r="B271" s="17" t="s">
        <v>1109</v>
      </c>
      <c r="C271" s="17" t="s">
        <v>19</v>
      </c>
      <c r="D271" s="17" t="s">
        <v>1110</v>
      </c>
      <c r="E271" s="4" t="str">
        <f t="shared" si="12"/>
        <v>正确</v>
      </c>
      <c r="F271" s="18">
        <f ca="1" t="shared" si="13"/>
        <v>85</v>
      </c>
      <c r="G271" s="18" t="str">
        <f t="shared" si="14"/>
        <v>1939/04/08</v>
      </c>
      <c r="H271" s="17" t="s">
        <v>271</v>
      </c>
      <c r="I271" s="17" t="s">
        <v>1111</v>
      </c>
      <c r="J271" s="17">
        <v>13271369188</v>
      </c>
      <c r="K271" s="28" t="s">
        <v>668</v>
      </c>
      <c r="L271" s="29" t="s">
        <v>349</v>
      </c>
      <c r="M271" s="30" t="s">
        <v>1112</v>
      </c>
      <c r="N271" s="30" t="s">
        <v>200</v>
      </c>
      <c r="O271" s="30">
        <v>13271369188</v>
      </c>
      <c r="P271" s="30" t="s">
        <v>271</v>
      </c>
      <c r="T271" s="6">
        <v>441</v>
      </c>
    </row>
    <row r="272" s="6" customFormat="1" customHeight="1" spans="1:20">
      <c r="A272" s="17">
        <v>270</v>
      </c>
      <c r="B272" s="17" t="s">
        <v>1113</v>
      </c>
      <c r="C272" s="17" t="s">
        <v>32</v>
      </c>
      <c r="D272" s="17" t="s">
        <v>1114</v>
      </c>
      <c r="E272" s="4" t="str">
        <f t="shared" si="12"/>
        <v>正确</v>
      </c>
      <c r="F272" s="18">
        <f ca="1" t="shared" si="13"/>
        <v>93</v>
      </c>
      <c r="G272" s="18" t="str">
        <f t="shared" si="14"/>
        <v>1931/10/26</v>
      </c>
      <c r="H272" s="17" t="s">
        <v>243</v>
      </c>
      <c r="I272" s="61" t="s">
        <v>1115</v>
      </c>
      <c r="J272" s="17">
        <v>18782116214</v>
      </c>
      <c r="K272" s="28" t="s">
        <v>72</v>
      </c>
      <c r="L272" s="29" t="s">
        <v>349</v>
      </c>
      <c r="M272" s="30"/>
      <c r="N272" s="30"/>
      <c r="O272" s="30"/>
      <c r="P272" s="30"/>
      <c r="T272" s="6">
        <v>445</v>
      </c>
    </row>
    <row r="273" s="6" customFormat="1" customHeight="1" spans="1:20">
      <c r="A273" s="17">
        <v>271</v>
      </c>
      <c r="B273" s="17" t="s">
        <v>1116</v>
      </c>
      <c r="C273" s="17" t="s">
        <v>32</v>
      </c>
      <c r="D273" s="17" t="s">
        <v>1117</v>
      </c>
      <c r="E273" s="4" t="str">
        <f t="shared" si="12"/>
        <v>正确</v>
      </c>
      <c r="F273" s="18">
        <f ca="1" t="shared" si="13"/>
        <v>95</v>
      </c>
      <c r="G273" s="18" t="str">
        <f t="shared" si="14"/>
        <v>1929/09/14</v>
      </c>
      <c r="H273" s="17" t="s">
        <v>243</v>
      </c>
      <c r="I273" s="61" t="s">
        <v>1118</v>
      </c>
      <c r="J273" s="17">
        <v>15290396260</v>
      </c>
      <c r="K273" s="28" t="s">
        <v>49</v>
      </c>
      <c r="L273" s="29" t="s">
        <v>349</v>
      </c>
      <c r="M273" s="30"/>
      <c r="N273" s="30"/>
      <c r="O273" s="30"/>
      <c r="P273" s="30"/>
      <c r="T273" s="6">
        <v>446</v>
      </c>
    </row>
    <row r="274" s="6" customFormat="1" customHeight="1" spans="1:20">
      <c r="A274" s="17">
        <v>272</v>
      </c>
      <c r="B274" s="17" t="s">
        <v>1119</v>
      </c>
      <c r="C274" s="17" t="s">
        <v>19</v>
      </c>
      <c r="D274" s="17" t="s">
        <v>1120</v>
      </c>
      <c r="E274" s="4" t="str">
        <f t="shared" si="12"/>
        <v>正确</v>
      </c>
      <c r="F274" s="18">
        <f ca="1" t="shared" si="13"/>
        <v>89</v>
      </c>
      <c r="G274" s="18" t="str">
        <f t="shared" si="14"/>
        <v>1935/12/28</v>
      </c>
      <c r="H274" s="17" t="s">
        <v>243</v>
      </c>
      <c r="I274" s="61" t="s">
        <v>1121</v>
      </c>
      <c r="J274" s="17">
        <v>18782116214</v>
      </c>
      <c r="K274" s="28" t="s">
        <v>68</v>
      </c>
      <c r="L274" s="29" t="s">
        <v>349</v>
      </c>
      <c r="M274" s="30"/>
      <c r="N274" s="30"/>
      <c r="O274" s="30"/>
      <c r="P274" s="30"/>
      <c r="T274" s="6">
        <v>448</v>
      </c>
    </row>
    <row r="275" s="6" customFormat="1" customHeight="1" spans="1:20">
      <c r="A275" s="17">
        <v>273</v>
      </c>
      <c r="B275" s="17" t="s">
        <v>1122</v>
      </c>
      <c r="C275" s="17" t="s">
        <v>32</v>
      </c>
      <c r="D275" s="17" t="s">
        <v>1123</v>
      </c>
      <c r="E275" s="4" t="str">
        <f t="shared" si="12"/>
        <v>正确</v>
      </c>
      <c r="F275" s="18">
        <f ca="1" t="shared" si="13"/>
        <v>90</v>
      </c>
      <c r="G275" s="18" t="str">
        <f t="shared" si="14"/>
        <v>1934/12/20</v>
      </c>
      <c r="H275" s="17" t="s">
        <v>243</v>
      </c>
      <c r="I275" s="61" t="s">
        <v>1124</v>
      </c>
      <c r="J275" s="17">
        <v>18782116214</v>
      </c>
      <c r="K275" s="28" t="s">
        <v>49</v>
      </c>
      <c r="L275" s="29" t="s">
        <v>349</v>
      </c>
      <c r="M275" s="30"/>
      <c r="N275" s="30"/>
      <c r="O275" s="30"/>
      <c r="P275" s="30"/>
      <c r="T275" s="6">
        <v>451</v>
      </c>
    </row>
    <row r="276" s="6" customFormat="1" customHeight="1" spans="1:20">
      <c r="A276" s="17">
        <v>274</v>
      </c>
      <c r="B276" s="17" t="s">
        <v>1125</v>
      </c>
      <c r="C276" s="17" t="s">
        <v>32</v>
      </c>
      <c r="D276" s="17" t="s">
        <v>1126</v>
      </c>
      <c r="E276" s="4" t="str">
        <f t="shared" si="12"/>
        <v>正确</v>
      </c>
      <c r="F276" s="18">
        <f ca="1" t="shared" si="13"/>
        <v>86</v>
      </c>
      <c r="G276" s="18" t="str">
        <f t="shared" si="14"/>
        <v>1938/09/22</v>
      </c>
      <c r="H276" s="17" t="s">
        <v>271</v>
      </c>
      <c r="I276" s="17" t="s">
        <v>1127</v>
      </c>
      <c r="J276" s="17">
        <v>18695965388</v>
      </c>
      <c r="K276" s="28" t="s">
        <v>668</v>
      </c>
      <c r="L276" s="29" t="s">
        <v>349</v>
      </c>
      <c r="M276" s="30" t="s">
        <v>1128</v>
      </c>
      <c r="N276" s="30" t="s">
        <v>55</v>
      </c>
      <c r="O276" s="30">
        <v>18695965388</v>
      </c>
      <c r="P276" s="30" t="s">
        <v>271</v>
      </c>
      <c r="T276" s="6">
        <v>453</v>
      </c>
    </row>
    <row r="277" s="6" customFormat="1" customHeight="1" spans="1:20">
      <c r="A277" s="17">
        <v>275</v>
      </c>
      <c r="B277" s="17" t="s">
        <v>1129</v>
      </c>
      <c r="C277" s="17" t="s">
        <v>32</v>
      </c>
      <c r="D277" s="17" t="s">
        <v>1130</v>
      </c>
      <c r="E277" s="4" t="str">
        <f t="shared" si="12"/>
        <v>正确</v>
      </c>
      <c r="F277" s="18">
        <f ca="1" t="shared" si="13"/>
        <v>88</v>
      </c>
      <c r="G277" s="18" t="str">
        <f t="shared" si="14"/>
        <v>1936/04/03</v>
      </c>
      <c r="H277" s="17" t="s">
        <v>243</v>
      </c>
      <c r="I277" s="61" t="s">
        <v>1131</v>
      </c>
      <c r="J277" s="17">
        <v>18736550749</v>
      </c>
      <c r="K277" s="28" t="s">
        <v>179</v>
      </c>
      <c r="L277" s="29" t="s">
        <v>349</v>
      </c>
      <c r="M277" s="30"/>
      <c r="N277" s="30"/>
      <c r="O277" s="30"/>
      <c r="P277" s="30"/>
      <c r="T277" s="6">
        <v>455</v>
      </c>
    </row>
    <row r="278" s="6" customFormat="1" customHeight="1" spans="1:20">
      <c r="A278" s="17">
        <v>276</v>
      </c>
      <c r="B278" s="17" t="s">
        <v>1132</v>
      </c>
      <c r="C278" s="17" t="s">
        <v>32</v>
      </c>
      <c r="D278" s="17" t="s">
        <v>1133</v>
      </c>
      <c r="E278" s="4" t="str">
        <f t="shared" si="12"/>
        <v>正确</v>
      </c>
      <c r="F278" s="18">
        <f ca="1" t="shared" si="13"/>
        <v>88</v>
      </c>
      <c r="G278" s="18" t="str">
        <f t="shared" si="14"/>
        <v>1936/12/19</v>
      </c>
      <c r="H278" s="17" t="s">
        <v>271</v>
      </c>
      <c r="I278" s="17" t="s">
        <v>1134</v>
      </c>
      <c r="J278" s="17">
        <v>18349712105</v>
      </c>
      <c r="K278" s="28"/>
      <c r="L278" s="29" t="s">
        <v>349</v>
      </c>
      <c r="M278" s="30" t="s">
        <v>1135</v>
      </c>
      <c r="N278" s="30" t="s">
        <v>30</v>
      </c>
      <c r="O278" s="30">
        <v>18349712105</v>
      </c>
      <c r="P278" s="30" t="s">
        <v>271</v>
      </c>
      <c r="T278" s="39">
        <v>276</v>
      </c>
    </row>
    <row r="279" s="6" customFormat="1" customHeight="1" spans="1:20">
      <c r="A279" s="17">
        <v>277</v>
      </c>
      <c r="B279" s="17" t="s">
        <v>1136</v>
      </c>
      <c r="C279" s="17" t="s">
        <v>32</v>
      </c>
      <c r="D279" s="17" t="s">
        <v>1137</v>
      </c>
      <c r="E279" s="4" t="str">
        <f t="shared" si="12"/>
        <v>正确</v>
      </c>
      <c r="F279" s="18">
        <f ca="1" t="shared" si="13"/>
        <v>87</v>
      </c>
      <c r="G279" s="18" t="str">
        <f t="shared" si="14"/>
        <v>1937/12/05</v>
      </c>
      <c r="H279" s="17" t="s">
        <v>271</v>
      </c>
      <c r="I279" s="17" t="s">
        <v>1138</v>
      </c>
      <c r="J279" s="17">
        <v>15139098315</v>
      </c>
      <c r="K279" s="28"/>
      <c r="L279" s="29" t="s">
        <v>349</v>
      </c>
      <c r="M279" s="30" t="s">
        <v>1139</v>
      </c>
      <c r="N279" s="30" t="s">
        <v>41</v>
      </c>
      <c r="O279" s="30">
        <v>15139098315</v>
      </c>
      <c r="P279" s="30" t="s">
        <v>271</v>
      </c>
      <c r="T279" s="39">
        <v>277</v>
      </c>
    </row>
    <row r="280" s="6" customFormat="1" customHeight="1" spans="1:20">
      <c r="A280" s="17">
        <v>278</v>
      </c>
      <c r="B280" s="17" t="s">
        <v>1140</v>
      </c>
      <c r="C280" s="17" t="s">
        <v>19</v>
      </c>
      <c r="D280" s="17" t="s">
        <v>1141</v>
      </c>
      <c r="E280" s="4" t="str">
        <f t="shared" si="12"/>
        <v>正确</v>
      </c>
      <c r="F280" s="18">
        <f ca="1" t="shared" si="13"/>
        <v>91</v>
      </c>
      <c r="G280" s="18" t="str">
        <f t="shared" si="14"/>
        <v>1933/11/06</v>
      </c>
      <c r="H280" s="17" t="s">
        <v>243</v>
      </c>
      <c r="I280" s="61" t="s">
        <v>1142</v>
      </c>
      <c r="J280" s="17">
        <v>13838713095</v>
      </c>
      <c r="K280" s="28" t="s">
        <v>148</v>
      </c>
      <c r="L280" s="29" t="s">
        <v>349</v>
      </c>
      <c r="M280" s="30"/>
      <c r="N280" s="30"/>
      <c r="O280" s="30"/>
      <c r="P280" s="30"/>
      <c r="T280" s="6">
        <v>460</v>
      </c>
    </row>
    <row r="281" s="6" customFormat="1" customHeight="1" spans="1:20">
      <c r="A281" s="17">
        <v>279</v>
      </c>
      <c r="B281" s="17" t="s">
        <v>1143</v>
      </c>
      <c r="C281" s="17" t="s">
        <v>32</v>
      </c>
      <c r="D281" s="17" t="s">
        <v>1144</v>
      </c>
      <c r="E281" s="4" t="str">
        <f t="shared" si="12"/>
        <v>正确</v>
      </c>
      <c r="F281" s="18">
        <f ca="1" t="shared" si="13"/>
        <v>87</v>
      </c>
      <c r="G281" s="18" t="str">
        <f t="shared" si="14"/>
        <v>1937/12/19</v>
      </c>
      <c r="H281" s="17" t="s">
        <v>271</v>
      </c>
      <c r="I281" s="17" t="s">
        <v>1145</v>
      </c>
      <c r="J281" s="17">
        <v>15038331628</v>
      </c>
      <c r="K281" s="28" t="s">
        <v>663</v>
      </c>
      <c r="L281" s="29" t="s">
        <v>349</v>
      </c>
      <c r="M281" s="30" t="s">
        <v>1146</v>
      </c>
      <c r="N281" s="30" t="s">
        <v>55</v>
      </c>
      <c r="O281" s="30">
        <v>15038331628</v>
      </c>
      <c r="P281" s="30"/>
      <c r="T281" s="6">
        <v>461</v>
      </c>
    </row>
    <row r="282" s="6" customFormat="1" customHeight="1" spans="1:20">
      <c r="A282" s="17">
        <v>280</v>
      </c>
      <c r="B282" s="17" t="s">
        <v>1147</v>
      </c>
      <c r="C282" s="17" t="s">
        <v>19</v>
      </c>
      <c r="D282" s="17" t="s">
        <v>1148</v>
      </c>
      <c r="E282" s="4" t="str">
        <f t="shared" si="12"/>
        <v>正确</v>
      </c>
      <c r="F282" s="18">
        <f ca="1" t="shared" si="13"/>
        <v>86</v>
      </c>
      <c r="G282" s="18" t="str">
        <f t="shared" si="14"/>
        <v>1938/08/17</v>
      </c>
      <c r="H282" s="17" t="s">
        <v>271</v>
      </c>
      <c r="I282" s="17" t="s">
        <v>1149</v>
      </c>
      <c r="J282" s="17">
        <v>13849778601</v>
      </c>
      <c r="K282" s="28"/>
      <c r="L282" s="29" t="s">
        <v>349</v>
      </c>
      <c r="M282" s="30" t="s">
        <v>1150</v>
      </c>
      <c r="N282" s="30" t="s">
        <v>55</v>
      </c>
      <c r="O282" s="30">
        <v>13849778601</v>
      </c>
      <c r="P282" s="30" t="s">
        <v>271</v>
      </c>
      <c r="T282" s="39">
        <v>280</v>
      </c>
    </row>
    <row r="283" s="6" customFormat="1" customHeight="1" spans="1:20">
      <c r="A283" s="17">
        <v>281</v>
      </c>
      <c r="B283" s="17" t="s">
        <v>1151</v>
      </c>
      <c r="C283" s="17" t="s">
        <v>32</v>
      </c>
      <c r="D283" s="17" t="s">
        <v>1152</v>
      </c>
      <c r="E283" s="4" t="str">
        <f t="shared" si="12"/>
        <v>正确</v>
      </c>
      <c r="F283" s="18">
        <f ca="1" t="shared" si="13"/>
        <v>86</v>
      </c>
      <c r="G283" s="18" t="str">
        <f t="shared" si="14"/>
        <v>1938/06/16</v>
      </c>
      <c r="H283" s="17" t="s">
        <v>271</v>
      </c>
      <c r="I283" s="17" t="s">
        <v>1153</v>
      </c>
      <c r="J283" s="17">
        <v>15290395226</v>
      </c>
      <c r="K283" s="28"/>
      <c r="L283" s="29" t="s">
        <v>349</v>
      </c>
      <c r="M283" s="30" t="s">
        <v>1154</v>
      </c>
      <c r="N283" s="30" t="s">
        <v>55</v>
      </c>
      <c r="O283" s="30">
        <v>15290395226</v>
      </c>
      <c r="P283" s="30" t="s">
        <v>271</v>
      </c>
      <c r="T283" s="39">
        <v>281</v>
      </c>
    </row>
    <row r="284" s="6" customFormat="1" customHeight="1" spans="1:20">
      <c r="A284" s="17">
        <v>282</v>
      </c>
      <c r="B284" s="17" t="s">
        <v>1155</v>
      </c>
      <c r="C284" s="17" t="s">
        <v>32</v>
      </c>
      <c r="D284" s="17" t="s">
        <v>1156</v>
      </c>
      <c r="E284" s="4" t="str">
        <f t="shared" si="12"/>
        <v>正确</v>
      </c>
      <c r="F284" s="18">
        <f ca="1" t="shared" si="13"/>
        <v>87</v>
      </c>
      <c r="G284" s="18" t="str">
        <f t="shared" si="14"/>
        <v>1937/06/05</v>
      </c>
      <c r="H284" s="17" t="s">
        <v>271</v>
      </c>
      <c r="I284" s="17" t="s">
        <v>1157</v>
      </c>
      <c r="J284" s="17">
        <v>15516341328</v>
      </c>
      <c r="K284" s="28"/>
      <c r="L284" s="29" t="s">
        <v>349</v>
      </c>
      <c r="M284" s="30" t="s">
        <v>1158</v>
      </c>
      <c r="N284" s="30" t="s">
        <v>55</v>
      </c>
      <c r="O284" s="30">
        <v>15516341328</v>
      </c>
      <c r="P284" s="30" t="s">
        <v>271</v>
      </c>
      <c r="T284" s="39">
        <v>282</v>
      </c>
    </row>
    <row r="285" s="6" customFormat="1" customHeight="1" spans="1:20">
      <c r="A285" s="17">
        <v>283</v>
      </c>
      <c r="B285" s="17" t="s">
        <v>1159</v>
      </c>
      <c r="C285" s="17" t="s">
        <v>32</v>
      </c>
      <c r="D285" s="17" t="s">
        <v>1160</v>
      </c>
      <c r="E285" s="4" t="str">
        <f t="shared" si="12"/>
        <v>正确</v>
      </c>
      <c r="F285" s="18">
        <f ca="1" t="shared" si="13"/>
        <v>85</v>
      </c>
      <c r="G285" s="18" t="str">
        <f t="shared" si="14"/>
        <v>1939/05/27</v>
      </c>
      <c r="H285" s="17" t="s">
        <v>243</v>
      </c>
      <c r="I285" s="61" t="s">
        <v>1161</v>
      </c>
      <c r="J285" s="17">
        <v>18736517997</v>
      </c>
      <c r="K285" s="28" t="s">
        <v>727</v>
      </c>
      <c r="L285" s="29" t="s">
        <v>349</v>
      </c>
      <c r="M285" s="30"/>
      <c r="N285" s="30"/>
      <c r="O285" s="30"/>
      <c r="P285" s="30"/>
      <c r="T285" s="6">
        <v>466</v>
      </c>
    </row>
    <row r="286" s="6" customFormat="1" customHeight="1" spans="1:20">
      <c r="A286" s="17">
        <v>284</v>
      </c>
      <c r="B286" s="17" t="s">
        <v>1162</v>
      </c>
      <c r="C286" s="17" t="s">
        <v>32</v>
      </c>
      <c r="D286" s="17" t="s">
        <v>1163</v>
      </c>
      <c r="E286" s="4" t="str">
        <f t="shared" si="12"/>
        <v>正确</v>
      </c>
      <c r="F286" s="18">
        <f ca="1" t="shared" si="13"/>
        <v>86</v>
      </c>
      <c r="G286" s="18" t="str">
        <f t="shared" si="14"/>
        <v>1938/10/15</v>
      </c>
      <c r="H286" s="17" t="s">
        <v>271</v>
      </c>
      <c r="I286" s="17" t="s">
        <v>1164</v>
      </c>
      <c r="J286" s="17">
        <v>13150172688</v>
      </c>
      <c r="K286" s="28"/>
      <c r="L286" s="29" t="s">
        <v>349</v>
      </c>
      <c r="M286" s="30" t="s">
        <v>1165</v>
      </c>
      <c r="N286" s="30" t="s">
        <v>55</v>
      </c>
      <c r="O286" s="30">
        <v>13150172688</v>
      </c>
      <c r="P286" s="30" t="s">
        <v>271</v>
      </c>
      <c r="T286" s="39">
        <v>284</v>
      </c>
    </row>
    <row r="287" s="6" customFormat="1" customHeight="1" spans="1:20">
      <c r="A287" s="17">
        <v>285</v>
      </c>
      <c r="B287" s="17" t="s">
        <v>1166</v>
      </c>
      <c r="C287" s="17" t="s">
        <v>32</v>
      </c>
      <c r="D287" s="17" t="s">
        <v>1167</v>
      </c>
      <c r="E287" s="4" t="str">
        <f t="shared" si="12"/>
        <v>正确</v>
      </c>
      <c r="F287" s="18">
        <f ca="1" t="shared" si="13"/>
        <v>91</v>
      </c>
      <c r="G287" s="18" t="str">
        <f t="shared" si="14"/>
        <v>1933/06/02</v>
      </c>
      <c r="H287" s="17" t="s">
        <v>271</v>
      </c>
      <c r="I287" s="17" t="s">
        <v>1168</v>
      </c>
      <c r="J287" s="17">
        <v>13598204079</v>
      </c>
      <c r="K287" s="28"/>
      <c r="L287" s="29" t="s">
        <v>349</v>
      </c>
      <c r="M287" s="30" t="s">
        <v>1169</v>
      </c>
      <c r="N287" s="30" t="s">
        <v>55</v>
      </c>
      <c r="O287" s="30">
        <v>13598204079</v>
      </c>
      <c r="P287" s="30" t="s">
        <v>271</v>
      </c>
      <c r="T287" s="39">
        <v>285</v>
      </c>
    </row>
    <row r="288" s="6" customFormat="1" customHeight="1" spans="1:20">
      <c r="A288" s="17">
        <v>286</v>
      </c>
      <c r="B288" s="17" t="s">
        <v>1170</v>
      </c>
      <c r="C288" s="17" t="s">
        <v>32</v>
      </c>
      <c r="D288" s="17" t="s">
        <v>1171</v>
      </c>
      <c r="E288" s="4" t="str">
        <f t="shared" si="12"/>
        <v>正确</v>
      </c>
      <c r="F288" s="18">
        <f ca="1" t="shared" si="13"/>
        <v>87</v>
      </c>
      <c r="G288" s="18" t="str">
        <f t="shared" si="14"/>
        <v>1937/09/23</v>
      </c>
      <c r="H288" s="17" t="s">
        <v>271</v>
      </c>
      <c r="I288" s="17" t="s">
        <v>1172</v>
      </c>
      <c r="J288" s="17">
        <v>15890863526</v>
      </c>
      <c r="K288" s="28" t="s">
        <v>1173</v>
      </c>
      <c r="L288" s="29" t="s">
        <v>349</v>
      </c>
      <c r="M288" s="30" t="s">
        <v>1174</v>
      </c>
      <c r="N288" s="30" t="s">
        <v>55</v>
      </c>
      <c r="O288" s="30">
        <v>15890863526</v>
      </c>
      <c r="P288" s="30" t="s">
        <v>271</v>
      </c>
      <c r="T288" s="6">
        <v>470</v>
      </c>
    </row>
    <row r="289" s="6" customFormat="1" customHeight="1" spans="1:20">
      <c r="A289" s="17">
        <v>287</v>
      </c>
      <c r="B289" s="17" t="s">
        <v>1175</v>
      </c>
      <c r="C289" s="17" t="s">
        <v>19</v>
      </c>
      <c r="D289" s="17" t="s">
        <v>1176</v>
      </c>
      <c r="E289" s="4" t="str">
        <f t="shared" si="12"/>
        <v>正确</v>
      </c>
      <c r="F289" s="18">
        <f ca="1" t="shared" si="13"/>
        <v>86</v>
      </c>
      <c r="G289" s="18" t="str">
        <f t="shared" si="14"/>
        <v>1938/08/29</v>
      </c>
      <c r="H289" s="17" t="s">
        <v>271</v>
      </c>
      <c r="I289" s="17" t="s">
        <v>1177</v>
      </c>
      <c r="J289" s="17">
        <v>13412563176</v>
      </c>
      <c r="K289" s="28"/>
      <c r="L289" s="29" t="s">
        <v>349</v>
      </c>
      <c r="M289" s="30" t="s">
        <v>1178</v>
      </c>
      <c r="N289" s="30" t="s">
        <v>55</v>
      </c>
      <c r="O289" s="30">
        <v>13412563176</v>
      </c>
      <c r="P289" s="30" t="s">
        <v>271</v>
      </c>
      <c r="T289" s="39">
        <v>287</v>
      </c>
    </row>
    <row r="290" s="6" customFormat="1" customHeight="1" spans="1:20">
      <c r="A290" s="17">
        <v>288</v>
      </c>
      <c r="B290" s="17" t="s">
        <v>1179</v>
      </c>
      <c r="C290" s="17" t="s">
        <v>32</v>
      </c>
      <c r="D290" s="17" t="s">
        <v>1180</v>
      </c>
      <c r="E290" s="4" t="str">
        <f t="shared" si="12"/>
        <v>正确</v>
      </c>
      <c r="F290" s="18">
        <f ca="1" t="shared" si="13"/>
        <v>94</v>
      </c>
      <c r="G290" s="18" t="str">
        <f t="shared" si="14"/>
        <v>1930/10/01</v>
      </c>
      <c r="H290" s="17" t="s">
        <v>243</v>
      </c>
      <c r="I290" s="61" t="s">
        <v>1181</v>
      </c>
      <c r="J290" s="17">
        <v>18736517997</v>
      </c>
      <c r="K290" s="28" t="s">
        <v>398</v>
      </c>
      <c r="L290" s="29" t="s">
        <v>349</v>
      </c>
      <c r="M290" s="30"/>
      <c r="N290" s="30"/>
      <c r="O290" s="30"/>
      <c r="P290" s="30"/>
      <c r="T290" s="6">
        <v>472</v>
      </c>
    </row>
    <row r="291" s="6" customFormat="1" customHeight="1" spans="1:20">
      <c r="A291" s="17">
        <v>289</v>
      </c>
      <c r="B291" s="17" t="s">
        <v>1182</v>
      </c>
      <c r="C291" s="17" t="s">
        <v>32</v>
      </c>
      <c r="D291" s="17" t="s">
        <v>1183</v>
      </c>
      <c r="E291" s="4" t="str">
        <f t="shared" si="12"/>
        <v>正确</v>
      </c>
      <c r="F291" s="18">
        <f ca="1" t="shared" si="13"/>
        <v>95</v>
      </c>
      <c r="G291" s="18" t="str">
        <f t="shared" si="14"/>
        <v>1929/05/05</v>
      </c>
      <c r="H291" s="17" t="s">
        <v>271</v>
      </c>
      <c r="I291" s="17" t="s">
        <v>1184</v>
      </c>
      <c r="J291" s="17">
        <v>18338319409</v>
      </c>
      <c r="K291" s="28"/>
      <c r="L291" s="29" t="s">
        <v>349</v>
      </c>
      <c r="M291" s="30" t="s">
        <v>1185</v>
      </c>
      <c r="N291" s="30" t="s">
        <v>30</v>
      </c>
      <c r="O291" s="30">
        <v>18338319409</v>
      </c>
      <c r="P291" s="30" t="s">
        <v>271</v>
      </c>
      <c r="T291" s="39">
        <v>289</v>
      </c>
    </row>
    <row r="292" s="6" customFormat="1" customHeight="1" spans="1:20">
      <c r="A292" s="17">
        <v>290</v>
      </c>
      <c r="B292" s="17" t="s">
        <v>1186</v>
      </c>
      <c r="C292" s="17" t="s">
        <v>32</v>
      </c>
      <c r="D292" s="17" t="s">
        <v>1187</v>
      </c>
      <c r="E292" s="4" t="str">
        <f t="shared" si="12"/>
        <v>正确</v>
      </c>
      <c r="F292" s="18">
        <f ca="1" t="shared" si="13"/>
        <v>96</v>
      </c>
      <c r="G292" s="18" t="str">
        <f t="shared" si="14"/>
        <v>1928/12/25</v>
      </c>
      <c r="H292" s="17" t="s">
        <v>177</v>
      </c>
      <c r="I292" s="61" t="s">
        <v>1188</v>
      </c>
      <c r="J292" s="17">
        <v>18736690788</v>
      </c>
      <c r="K292" s="28" t="s">
        <v>72</v>
      </c>
      <c r="L292" s="29" t="s">
        <v>349</v>
      </c>
      <c r="M292" s="30"/>
      <c r="N292" s="30"/>
      <c r="O292" s="30"/>
      <c r="P292" s="30"/>
      <c r="T292" s="6">
        <v>474</v>
      </c>
    </row>
    <row r="293" s="6" customFormat="1" customHeight="1" spans="1:20">
      <c r="A293" s="17">
        <v>291</v>
      </c>
      <c r="B293" s="17" t="s">
        <v>1189</v>
      </c>
      <c r="C293" s="17" t="s">
        <v>32</v>
      </c>
      <c r="D293" s="17" t="s">
        <v>1190</v>
      </c>
      <c r="E293" s="4" t="str">
        <f t="shared" si="12"/>
        <v>正确</v>
      </c>
      <c r="F293" s="18">
        <f ca="1" t="shared" si="13"/>
        <v>95</v>
      </c>
      <c r="G293" s="18" t="str">
        <f t="shared" si="14"/>
        <v>1929/04/02</v>
      </c>
      <c r="H293" s="17" t="s">
        <v>177</v>
      </c>
      <c r="I293" s="61" t="s">
        <v>1191</v>
      </c>
      <c r="J293" s="17">
        <v>18238197718</v>
      </c>
      <c r="K293" s="28" t="s">
        <v>179</v>
      </c>
      <c r="L293" s="29" t="s">
        <v>349</v>
      </c>
      <c r="M293" s="30"/>
      <c r="N293" s="30"/>
      <c r="O293" s="30"/>
      <c r="P293" s="30"/>
      <c r="T293" s="6">
        <v>475</v>
      </c>
    </row>
    <row r="294" s="6" customFormat="1" customHeight="1" spans="1:20">
      <c r="A294" s="17">
        <v>292</v>
      </c>
      <c r="B294" s="17" t="s">
        <v>1192</v>
      </c>
      <c r="C294" s="17" t="s">
        <v>32</v>
      </c>
      <c r="D294" s="17" t="s">
        <v>1193</v>
      </c>
      <c r="E294" s="4" t="str">
        <f t="shared" si="12"/>
        <v>正确</v>
      </c>
      <c r="F294" s="18">
        <f ca="1" t="shared" si="13"/>
        <v>96</v>
      </c>
      <c r="G294" s="18" t="str">
        <f t="shared" si="14"/>
        <v>1928/12/27</v>
      </c>
      <c r="H294" s="17" t="s">
        <v>177</v>
      </c>
      <c r="I294" s="61" t="s">
        <v>1194</v>
      </c>
      <c r="J294" s="17">
        <v>13243193315</v>
      </c>
      <c r="K294" s="28" t="s">
        <v>49</v>
      </c>
      <c r="L294" s="29" t="s">
        <v>349</v>
      </c>
      <c r="M294" s="30"/>
      <c r="N294" s="30"/>
      <c r="O294" s="30"/>
      <c r="P294" s="30"/>
      <c r="T294" s="6">
        <v>476</v>
      </c>
    </row>
    <row r="295" s="6" customFormat="1" customHeight="1" spans="1:20">
      <c r="A295" s="17">
        <v>293</v>
      </c>
      <c r="B295" s="17" t="s">
        <v>1195</v>
      </c>
      <c r="C295" s="17" t="s">
        <v>32</v>
      </c>
      <c r="D295" s="17" t="s">
        <v>1196</v>
      </c>
      <c r="E295" s="4" t="str">
        <f t="shared" si="12"/>
        <v>正确</v>
      </c>
      <c r="F295" s="18">
        <f ca="1" t="shared" si="13"/>
        <v>95</v>
      </c>
      <c r="G295" s="18" t="str">
        <f t="shared" si="14"/>
        <v>1929/05/24</v>
      </c>
      <c r="H295" s="17" t="s">
        <v>1197</v>
      </c>
      <c r="I295" s="17" t="s">
        <v>1198</v>
      </c>
      <c r="J295" s="17">
        <v>15237762826</v>
      </c>
      <c r="K295" s="28"/>
      <c r="L295" s="29" t="s">
        <v>349</v>
      </c>
      <c r="M295" s="30" t="s">
        <v>1199</v>
      </c>
      <c r="N295" s="30" t="s">
        <v>55</v>
      </c>
      <c r="O295" s="30">
        <v>15237762826</v>
      </c>
      <c r="P295" s="30" t="s">
        <v>1197</v>
      </c>
      <c r="T295" s="39">
        <v>293</v>
      </c>
    </row>
    <row r="296" s="6" customFormat="1" customHeight="1" spans="1:20">
      <c r="A296" s="17">
        <v>294</v>
      </c>
      <c r="B296" s="17" t="s">
        <v>1200</v>
      </c>
      <c r="C296" s="17" t="s">
        <v>32</v>
      </c>
      <c r="D296" s="17" t="s">
        <v>1201</v>
      </c>
      <c r="E296" s="4" t="str">
        <f t="shared" si="12"/>
        <v>正确</v>
      </c>
      <c r="F296" s="18">
        <f ca="1" t="shared" si="13"/>
        <v>88</v>
      </c>
      <c r="G296" s="18" t="str">
        <f t="shared" si="14"/>
        <v>1936/10/03</v>
      </c>
      <c r="H296" s="17" t="s">
        <v>1197</v>
      </c>
      <c r="I296" s="17" t="s">
        <v>1202</v>
      </c>
      <c r="J296" s="17">
        <v>15896007273</v>
      </c>
      <c r="K296" s="28"/>
      <c r="L296" s="29" t="s">
        <v>349</v>
      </c>
      <c r="M296" s="30" t="s">
        <v>1203</v>
      </c>
      <c r="N296" s="30" t="s">
        <v>41</v>
      </c>
      <c r="O296" s="30">
        <v>15896007273</v>
      </c>
      <c r="P296" s="30" t="s">
        <v>1197</v>
      </c>
      <c r="T296" s="39">
        <v>294</v>
      </c>
    </row>
    <row r="297" s="6" customFormat="1" customHeight="1" spans="1:20">
      <c r="A297" s="17">
        <v>295</v>
      </c>
      <c r="B297" s="17" t="s">
        <v>1204</v>
      </c>
      <c r="C297" s="17" t="s">
        <v>32</v>
      </c>
      <c r="D297" s="17" t="s">
        <v>1205</v>
      </c>
      <c r="E297" s="4" t="str">
        <f t="shared" si="12"/>
        <v>正确</v>
      </c>
      <c r="F297" s="18">
        <f ca="1" t="shared" si="13"/>
        <v>92</v>
      </c>
      <c r="G297" s="18" t="str">
        <f t="shared" si="14"/>
        <v>1932/11/14</v>
      </c>
      <c r="H297" s="17" t="s">
        <v>177</v>
      </c>
      <c r="I297" s="61" t="s">
        <v>1206</v>
      </c>
      <c r="J297" s="17">
        <v>13703863031</v>
      </c>
      <c r="K297" s="28" t="s">
        <v>179</v>
      </c>
      <c r="L297" s="29" t="s">
        <v>349</v>
      </c>
      <c r="M297" s="30"/>
      <c r="N297" s="30"/>
      <c r="O297" s="30"/>
      <c r="P297" s="30"/>
      <c r="T297" s="6">
        <v>482</v>
      </c>
    </row>
    <row r="298" s="6" customFormat="1" customHeight="1" spans="1:20">
      <c r="A298" s="17">
        <v>296</v>
      </c>
      <c r="B298" s="17" t="s">
        <v>1207</v>
      </c>
      <c r="C298" s="17" t="s">
        <v>32</v>
      </c>
      <c r="D298" s="17" t="s">
        <v>1208</v>
      </c>
      <c r="E298" s="4" t="str">
        <f t="shared" si="12"/>
        <v>正确</v>
      </c>
      <c r="F298" s="18">
        <f ca="1" t="shared" si="13"/>
        <v>85</v>
      </c>
      <c r="G298" s="18" t="str">
        <f t="shared" si="14"/>
        <v>1939/04/12</v>
      </c>
      <c r="H298" s="17" t="s">
        <v>177</v>
      </c>
      <c r="I298" s="61" t="s">
        <v>1209</v>
      </c>
      <c r="J298" s="17">
        <v>15738683143</v>
      </c>
      <c r="K298" s="28" t="s">
        <v>68</v>
      </c>
      <c r="L298" s="29" t="s">
        <v>349</v>
      </c>
      <c r="M298" s="30"/>
      <c r="N298" s="30"/>
      <c r="O298" s="30"/>
      <c r="P298" s="30"/>
      <c r="T298" s="6">
        <v>483</v>
      </c>
    </row>
    <row r="299" s="6" customFormat="1" customHeight="1" spans="1:20">
      <c r="A299" s="17">
        <v>297</v>
      </c>
      <c r="B299" s="17" t="s">
        <v>1210</v>
      </c>
      <c r="C299" s="17" t="s">
        <v>32</v>
      </c>
      <c r="D299" s="17" t="s">
        <v>1211</v>
      </c>
      <c r="E299" s="4" t="str">
        <f t="shared" si="12"/>
        <v>正确</v>
      </c>
      <c r="F299" s="18">
        <f ca="1" t="shared" si="13"/>
        <v>94</v>
      </c>
      <c r="G299" s="18" t="str">
        <f t="shared" si="14"/>
        <v>1930/04/15</v>
      </c>
      <c r="H299" s="17" t="s">
        <v>1197</v>
      </c>
      <c r="I299" s="17" t="s">
        <v>1212</v>
      </c>
      <c r="J299" s="17">
        <v>18768878036</v>
      </c>
      <c r="K299" s="28"/>
      <c r="L299" s="29" t="s">
        <v>349</v>
      </c>
      <c r="M299" s="30" t="s">
        <v>1213</v>
      </c>
      <c r="N299" s="30" t="s">
        <v>55</v>
      </c>
      <c r="O299" s="30">
        <v>18768878036</v>
      </c>
      <c r="P299" s="30" t="s">
        <v>1197</v>
      </c>
      <c r="T299" s="39">
        <v>297</v>
      </c>
    </row>
    <row r="300" s="6" customFormat="1" customHeight="1" spans="1:20">
      <c r="A300" s="17">
        <v>298</v>
      </c>
      <c r="B300" s="17" t="s">
        <v>1214</v>
      </c>
      <c r="C300" s="17" t="s">
        <v>32</v>
      </c>
      <c r="D300" s="17" t="s">
        <v>1215</v>
      </c>
      <c r="E300" s="4" t="str">
        <f t="shared" si="12"/>
        <v>正确</v>
      </c>
      <c r="F300" s="18">
        <f ca="1" t="shared" si="13"/>
        <v>86</v>
      </c>
      <c r="G300" s="18" t="str">
        <f t="shared" si="14"/>
        <v>1938/08/07</v>
      </c>
      <c r="H300" s="17" t="s">
        <v>1197</v>
      </c>
      <c r="I300" s="17" t="s">
        <v>1216</v>
      </c>
      <c r="J300" s="17">
        <v>15036295562</v>
      </c>
      <c r="K300" s="28"/>
      <c r="L300" s="29" t="s">
        <v>349</v>
      </c>
      <c r="M300" s="30" t="s">
        <v>1217</v>
      </c>
      <c r="N300" s="30" t="s">
        <v>55</v>
      </c>
      <c r="O300" s="30">
        <v>15036295562</v>
      </c>
      <c r="P300" s="30" t="s">
        <v>1197</v>
      </c>
      <c r="T300" s="39">
        <v>298</v>
      </c>
    </row>
    <row r="301" s="6" customFormat="1" customHeight="1" spans="1:20">
      <c r="A301" s="17">
        <v>299</v>
      </c>
      <c r="B301" s="17" t="s">
        <v>1218</v>
      </c>
      <c r="C301" s="17" t="s">
        <v>32</v>
      </c>
      <c r="D301" s="17" t="s">
        <v>1219</v>
      </c>
      <c r="E301" s="4" t="str">
        <f t="shared" si="12"/>
        <v>正确</v>
      </c>
      <c r="F301" s="18">
        <f ca="1" t="shared" si="13"/>
        <v>91</v>
      </c>
      <c r="G301" s="18" t="str">
        <f t="shared" si="14"/>
        <v>1933/06/03</v>
      </c>
      <c r="H301" s="17" t="s">
        <v>177</v>
      </c>
      <c r="I301" s="61" t="s">
        <v>1220</v>
      </c>
      <c r="J301" s="17">
        <v>18695982388</v>
      </c>
      <c r="K301" s="28" t="s">
        <v>179</v>
      </c>
      <c r="L301" s="29" t="s">
        <v>349</v>
      </c>
      <c r="M301" s="30"/>
      <c r="N301" s="30"/>
      <c r="O301" s="30"/>
      <c r="P301" s="30"/>
      <c r="T301" s="6">
        <v>489</v>
      </c>
    </row>
    <row r="302" s="6" customFormat="1" customHeight="1" spans="1:20">
      <c r="A302" s="17">
        <v>300</v>
      </c>
      <c r="B302" s="17" t="s">
        <v>1221</v>
      </c>
      <c r="C302" s="17" t="s">
        <v>19</v>
      </c>
      <c r="D302" s="17" t="s">
        <v>1222</v>
      </c>
      <c r="E302" s="4" t="str">
        <f t="shared" si="12"/>
        <v>正确</v>
      </c>
      <c r="F302" s="18">
        <f ca="1" t="shared" si="13"/>
        <v>87</v>
      </c>
      <c r="G302" s="18" t="str">
        <f t="shared" si="14"/>
        <v>1937/09/19</v>
      </c>
      <c r="H302" s="17" t="s">
        <v>1197</v>
      </c>
      <c r="I302" s="17" t="s">
        <v>1223</v>
      </c>
      <c r="J302" s="17">
        <v>13462655399</v>
      </c>
      <c r="K302" s="28"/>
      <c r="L302" s="29" t="s">
        <v>349</v>
      </c>
      <c r="M302" s="30" t="s">
        <v>1224</v>
      </c>
      <c r="N302" s="30" t="s">
        <v>55</v>
      </c>
      <c r="O302" s="30">
        <v>13462655399</v>
      </c>
      <c r="P302" s="30" t="s">
        <v>1197</v>
      </c>
      <c r="T302" s="39">
        <v>300</v>
      </c>
    </row>
    <row r="303" s="6" customFormat="1" customHeight="1" spans="1:20">
      <c r="A303" s="17">
        <v>301</v>
      </c>
      <c r="B303" s="17" t="s">
        <v>1225</v>
      </c>
      <c r="C303" s="17" t="s">
        <v>32</v>
      </c>
      <c r="D303" s="17" t="s">
        <v>1226</v>
      </c>
      <c r="E303" s="4" t="str">
        <f t="shared" si="12"/>
        <v>正确</v>
      </c>
      <c r="F303" s="18">
        <f ca="1" t="shared" si="13"/>
        <v>85</v>
      </c>
      <c r="G303" s="18" t="str">
        <f t="shared" si="14"/>
        <v>1939/01/12</v>
      </c>
      <c r="H303" s="17" t="s">
        <v>1197</v>
      </c>
      <c r="I303" s="17" t="s">
        <v>1227</v>
      </c>
      <c r="J303" s="17">
        <v>15225692165</v>
      </c>
      <c r="K303" s="28"/>
      <c r="L303" s="29" t="s">
        <v>349</v>
      </c>
      <c r="M303" s="30" t="s">
        <v>1228</v>
      </c>
      <c r="N303" s="30" t="s">
        <v>55</v>
      </c>
      <c r="O303" s="30">
        <v>15225692165</v>
      </c>
      <c r="P303" s="30" t="s">
        <v>1197</v>
      </c>
      <c r="T303" s="39">
        <v>301</v>
      </c>
    </row>
    <row r="304" s="6" customFormat="1" customHeight="1" spans="1:20">
      <c r="A304" s="17">
        <v>302</v>
      </c>
      <c r="B304" s="17" t="s">
        <v>1229</v>
      </c>
      <c r="C304" s="17" t="s">
        <v>32</v>
      </c>
      <c r="D304" s="17" t="s">
        <v>1230</v>
      </c>
      <c r="E304" s="4" t="str">
        <f t="shared" si="12"/>
        <v>正确</v>
      </c>
      <c r="F304" s="18">
        <f ca="1" t="shared" si="13"/>
        <v>92</v>
      </c>
      <c r="G304" s="18" t="str">
        <f t="shared" si="14"/>
        <v>1932/06/07</v>
      </c>
      <c r="H304" s="17" t="s">
        <v>1197</v>
      </c>
      <c r="I304" s="17" t="s">
        <v>1231</v>
      </c>
      <c r="J304" s="17">
        <v>18638465823</v>
      </c>
      <c r="K304" s="28"/>
      <c r="L304" s="29" t="s">
        <v>349</v>
      </c>
      <c r="M304" s="30" t="s">
        <v>1232</v>
      </c>
      <c r="N304" s="30" t="s">
        <v>55</v>
      </c>
      <c r="O304" s="30">
        <v>18638465823</v>
      </c>
      <c r="P304" s="30" t="s">
        <v>1197</v>
      </c>
      <c r="T304" s="39">
        <v>302</v>
      </c>
    </row>
    <row r="305" s="6" customFormat="1" customHeight="1" spans="1:20">
      <c r="A305" s="17">
        <v>303</v>
      </c>
      <c r="B305" s="17" t="s">
        <v>1233</v>
      </c>
      <c r="C305" s="17" t="s">
        <v>32</v>
      </c>
      <c r="D305" s="17" t="s">
        <v>1234</v>
      </c>
      <c r="E305" s="4" t="str">
        <f t="shared" si="12"/>
        <v>正确</v>
      </c>
      <c r="F305" s="18">
        <f ca="1" t="shared" si="13"/>
        <v>93</v>
      </c>
      <c r="G305" s="18" t="str">
        <f t="shared" si="14"/>
        <v>1931/12/27</v>
      </c>
      <c r="H305" s="17" t="s">
        <v>1197</v>
      </c>
      <c r="I305" s="17" t="s">
        <v>1235</v>
      </c>
      <c r="J305" s="17">
        <v>18738182232</v>
      </c>
      <c r="K305" s="28"/>
      <c r="L305" s="29" t="s">
        <v>349</v>
      </c>
      <c r="M305" s="30" t="s">
        <v>1236</v>
      </c>
      <c r="N305" s="30" t="s">
        <v>55</v>
      </c>
      <c r="O305" s="30">
        <v>18738182232</v>
      </c>
      <c r="P305" s="30" t="s">
        <v>1197</v>
      </c>
      <c r="T305" s="39">
        <v>303</v>
      </c>
    </row>
    <row r="306" s="6" customFormat="1" customHeight="1" spans="1:20">
      <c r="A306" s="17">
        <v>304</v>
      </c>
      <c r="B306" s="17" t="s">
        <v>1237</v>
      </c>
      <c r="C306" s="17" t="s">
        <v>19</v>
      </c>
      <c r="D306" s="17" t="s">
        <v>1238</v>
      </c>
      <c r="E306" s="4" t="str">
        <f t="shared" si="12"/>
        <v>正确</v>
      </c>
      <c r="F306" s="18">
        <f ca="1" t="shared" si="13"/>
        <v>93</v>
      </c>
      <c r="G306" s="18" t="str">
        <f t="shared" si="14"/>
        <v>1931/09/16</v>
      </c>
      <c r="H306" s="17" t="s">
        <v>1197</v>
      </c>
      <c r="I306" s="61" t="s">
        <v>1239</v>
      </c>
      <c r="J306" s="17">
        <v>15091090952</v>
      </c>
      <c r="K306" s="28" t="s">
        <v>1173</v>
      </c>
      <c r="L306" s="29" t="s">
        <v>349</v>
      </c>
      <c r="M306" s="30" t="s">
        <v>1240</v>
      </c>
      <c r="N306" s="30" t="s">
        <v>55</v>
      </c>
      <c r="O306" s="30">
        <v>15091090952</v>
      </c>
      <c r="P306" s="30" t="s">
        <v>1197</v>
      </c>
      <c r="T306" s="6">
        <v>499</v>
      </c>
    </row>
    <row r="307" s="6" customFormat="1" customHeight="1" spans="1:20">
      <c r="A307" s="17">
        <v>305</v>
      </c>
      <c r="B307" s="17" t="s">
        <v>1241</v>
      </c>
      <c r="C307" s="17" t="s">
        <v>32</v>
      </c>
      <c r="D307" s="17" t="s">
        <v>1242</v>
      </c>
      <c r="E307" s="4" t="str">
        <f t="shared" si="12"/>
        <v>正确</v>
      </c>
      <c r="F307" s="18">
        <f ca="1" t="shared" si="13"/>
        <v>86</v>
      </c>
      <c r="G307" s="18" t="str">
        <f t="shared" si="14"/>
        <v>1938/12/26</v>
      </c>
      <c r="H307" s="17" t="s">
        <v>1197</v>
      </c>
      <c r="I307" s="17" t="s">
        <v>1243</v>
      </c>
      <c r="J307" s="17">
        <v>18637796675</v>
      </c>
      <c r="K307" s="28"/>
      <c r="L307" s="29" t="s">
        <v>349</v>
      </c>
      <c r="M307" s="30" t="s">
        <v>1244</v>
      </c>
      <c r="N307" s="30" t="s">
        <v>55</v>
      </c>
      <c r="O307" s="30">
        <v>18637796675</v>
      </c>
      <c r="P307" s="30" t="s">
        <v>1197</v>
      </c>
      <c r="T307" s="39">
        <v>305</v>
      </c>
    </row>
    <row r="308" s="6" customFormat="1" customHeight="1" spans="1:20">
      <c r="A308" s="17">
        <v>306</v>
      </c>
      <c r="B308" s="17" t="s">
        <v>1245</v>
      </c>
      <c r="C308" s="17" t="s">
        <v>19</v>
      </c>
      <c r="D308" s="17" t="s">
        <v>1246</v>
      </c>
      <c r="E308" s="4" t="str">
        <f t="shared" si="12"/>
        <v>正确</v>
      </c>
      <c r="F308" s="18">
        <f ca="1" t="shared" si="13"/>
        <v>85</v>
      </c>
      <c r="G308" s="18" t="str">
        <f t="shared" si="14"/>
        <v>1939/07/12</v>
      </c>
      <c r="H308" s="17" t="s">
        <v>1197</v>
      </c>
      <c r="I308" s="17" t="s">
        <v>1247</v>
      </c>
      <c r="J308" s="17">
        <v>18238174767</v>
      </c>
      <c r="K308" s="28"/>
      <c r="L308" s="29" t="s">
        <v>349</v>
      </c>
      <c r="M308" s="30" t="s">
        <v>1248</v>
      </c>
      <c r="N308" s="30" t="s">
        <v>55</v>
      </c>
      <c r="O308" s="30">
        <v>18238174767</v>
      </c>
      <c r="P308" s="30" t="s">
        <v>1197</v>
      </c>
      <c r="T308" s="39">
        <v>306</v>
      </c>
    </row>
    <row r="309" s="6" customFormat="1" customHeight="1" spans="1:20">
      <c r="A309" s="17">
        <v>307</v>
      </c>
      <c r="B309" s="17" t="s">
        <v>1249</v>
      </c>
      <c r="C309" s="17" t="s">
        <v>19</v>
      </c>
      <c r="D309" s="17" t="s">
        <v>1250</v>
      </c>
      <c r="E309" s="4" t="str">
        <f t="shared" si="12"/>
        <v>正确</v>
      </c>
      <c r="F309" s="18">
        <f ca="1" t="shared" si="13"/>
        <v>86</v>
      </c>
      <c r="G309" s="18" t="str">
        <f t="shared" si="14"/>
        <v>1938/06/26</v>
      </c>
      <c r="H309" s="17" t="s">
        <v>1197</v>
      </c>
      <c r="I309" s="17" t="s">
        <v>1251</v>
      </c>
      <c r="J309" s="17">
        <v>18637796675</v>
      </c>
      <c r="K309" s="28"/>
      <c r="L309" s="29" t="s">
        <v>349</v>
      </c>
      <c r="M309" s="30" t="s">
        <v>1244</v>
      </c>
      <c r="N309" s="30" t="s">
        <v>55</v>
      </c>
      <c r="O309" s="30">
        <v>18637796675</v>
      </c>
      <c r="P309" s="30" t="s">
        <v>1197</v>
      </c>
      <c r="T309" s="39">
        <v>307</v>
      </c>
    </row>
    <row r="310" s="6" customFormat="1" customHeight="1" spans="1:20">
      <c r="A310" s="17">
        <v>308</v>
      </c>
      <c r="B310" s="17" t="s">
        <v>1252</v>
      </c>
      <c r="C310" s="17" t="s">
        <v>32</v>
      </c>
      <c r="D310" s="17" t="s">
        <v>1253</v>
      </c>
      <c r="E310" s="4" t="str">
        <f t="shared" si="12"/>
        <v>正确</v>
      </c>
      <c r="F310" s="18">
        <f ca="1" t="shared" si="13"/>
        <v>91</v>
      </c>
      <c r="G310" s="18" t="str">
        <f t="shared" si="14"/>
        <v>1933/06/03</v>
      </c>
      <c r="H310" s="17" t="s">
        <v>1197</v>
      </c>
      <c r="I310" s="17" t="s">
        <v>1254</v>
      </c>
      <c r="J310" s="17">
        <v>13137787790</v>
      </c>
      <c r="K310" s="28"/>
      <c r="L310" s="29" t="s">
        <v>349</v>
      </c>
      <c r="M310" s="30" t="s">
        <v>1255</v>
      </c>
      <c r="N310" s="30" t="s">
        <v>55</v>
      </c>
      <c r="O310" s="30">
        <v>13137787790</v>
      </c>
      <c r="P310" s="30" t="s">
        <v>1197</v>
      </c>
      <c r="T310" s="39">
        <v>308</v>
      </c>
    </row>
    <row r="311" s="6" customFormat="1" customHeight="1" spans="1:20">
      <c r="A311" s="17">
        <v>309</v>
      </c>
      <c r="B311" s="17" t="s">
        <v>1256</v>
      </c>
      <c r="C311" s="17" t="s">
        <v>32</v>
      </c>
      <c r="D311" s="17" t="s">
        <v>1257</v>
      </c>
      <c r="E311" s="4" t="str">
        <f t="shared" si="12"/>
        <v>正确</v>
      </c>
      <c r="F311" s="18">
        <f ca="1" t="shared" si="13"/>
        <v>90</v>
      </c>
      <c r="G311" s="18" t="str">
        <f t="shared" si="14"/>
        <v>1934/10/20</v>
      </c>
      <c r="H311" s="17" t="s">
        <v>177</v>
      </c>
      <c r="I311" s="61" t="s">
        <v>1258</v>
      </c>
      <c r="J311" s="17">
        <v>13588446286</v>
      </c>
      <c r="K311" s="28" t="s">
        <v>72</v>
      </c>
      <c r="L311" s="29" t="s">
        <v>349</v>
      </c>
      <c r="M311" s="30"/>
      <c r="N311" s="30"/>
      <c r="O311" s="30"/>
      <c r="P311" s="30"/>
      <c r="T311" s="6">
        <v>507</v>
      </c>
    </row>
    <row r="312" s="6" customFormat="1" customHeight="1" spans="1:20">
      <c r="A312" s="17">
        <v>310</v>
      </c>
      <c r="B312" s="17" t="s">
        <v>1259</v>
      </c>
      <c r="C312" s="17" t="s">
        <v>32</v>
      </c>
      <c r="D312" s="17" t="s">
        <v>1260</v>
      </c>
      <c r="E312" s="4" t="str">
        <f t="shared" si="12"/>
        <v>正确</v>
      </c>
      <c r="F312" s="18">
        <f ca="1" t="shared" si="13"/>
        <v>95</v>
      </c>
      <c r="G312" s="18" t="str">
        <f t="shared" si="14"/>
        <v>1929/07/13</v>
      </c>
      <c r="H312" s="17" t="s">
        <v>177</v>
      </c>
      <c r="I312" s="61" t="s">
        <v>1261</v>
      </c>
      <c r="J312" s="17">
        <v>15136166356</v>
      </c>
      <c r="K312" s="28" t="s">
        <v>490</v>
      </c>
      <c r="L312" s="29" t="s">
        <v>349</v>
      </c>
      <c r="M312" s="30"/>
      <c r="N312" s="30"/>
      <c r="O312" s="30"/>
      <c r="P312" s="30"/>
      <c r="T312" s="6">
        <v>509</v>
      </c>
    </row>
    <row r="313" s="6" customFormat="1" customHeight="1" spans="1:20">
      <c r="A313" s="17">
        <v>311</v>
      </c>
      <c r="B313" s="17" t="s">
        <v>1262</v>
      </c>
      <c r="C313" s="17" t="s">
        <v>19</v>
      </c>
      <c r="D313" s="17" t="s">
        <v>1263</v>
      </c>
      <c r="E313" s="4" t="str">
        <f t="shared" si="12"/>
        <v>正确</v>
      </c>
      <c r="F313" s="18">
        <f ca="1" t="shared" si="13"/>
        <v>87</v>
      </c>
      <c r="G313" s="18" t="str">
        <f t="shared" si="14"/>
        <v>1937/08/20</v>
      </c>
      <c r="H313" s="17" t="s">
        <v>1264</v>
      </c>
      <c r="I313" s="17" t="s">
        <v>1265</v>
      </c>
      <c r="J313" s="17">
        <v>15539989778</v>
      </c>
      <c r="K313" s="28"/>
      <c r="L313" s="29" t="s">
        <v>349</v>
      </c>
      <c r="M313" s="30" t="s">
        <v>1266</v>
      </c>
      <c r="N313" s="30" t="s">
        <v>55</v>
      </c>
      <c r="O313" s="30">
        <v>15539989778</v>
      </c>
      <c r="P313" s="30" t="s">
        <v>1264</v>
      </c>
      <c r="T313" s="39">
        <v>311</v>
      </c>
    </row>
    <row r="314" s="6" customFormat="1" customHeight="1" spans="1:20">
      <c r="A314" s="17">
        <v>312</v>
      </c>
      <c r="B314" s="17" t="s">
        <v>1267</v>
      </c>
      <c r="C314" s="17" t="s">
        <v>32</v>
      </c>
      <c r="D314" s="17" t="s">
        <v>1268</v>
      </c>
      <c r="E314" s="4" t="str">
        <f t="shared" si="12"/>
        <v>正确</v>
      </c>
      <c r="F314" s="18">
        <f ca="1" t="shared" si="13"/>
        <v>87</v>
      </c>
      <c r="G314" s="18" t="str">
        <f t="shared" si="14"/>
        <v>1937/07/21</v>
      </c>
      <c r="H314" s="17" t="s">
        <v>170</v>
      </c>
      <c r="I314" s="61" t="s">
        <v>1269</v>
      </c>
      <c r="J314" s="17">
        <v>18637708888</v>
      </c>
      <c r="K314" s="28" t="s">
        <v>587</v>
      </c>
      <c r="L314" s="29" t="s">
        <v>349</v>
      </c>
      <c r="M314" s="30"/>
      <c r="N314" s="30"/>
      <c r="O314" s="30"/>
      <c r="P314" s="30"/>
      <c r="T314" s="6">
        <v>511</v>
      </c>
    </row>
    <row r="315" s="6" customFormat="1" customHeight="1" spans="1:20">
      <c r="A315" s="17">
        <v>313</v>
      </c>
      <c r="B315" s="17" t="s">
        <v>1270</v>
      </c>
      <c r="C315" s="17" t="s">
        <v>32</v>
      </c>
      <c r="D315" s="17" t="s">
        <v>1271</v>
      </c>
      <c r="E315" s="4" t="str">
        <f t="shared" si="12"/>
        <v>正确</v>
      </c>
      <c r="F315" s="18">
        <f ca="1" t="shared" si="13"/>
        <v>94</v>
      </c>
      <c r="G315" s="18" t="str">
        <f t="shared" si="14"/>
        <v>1930/10/09</v>
      </c>
      <c r="H315" s="17" t="s">
        <v>1264</v>
      </c>
      <c r="I315" s="17" t="s">
        <v>1272</v>
      </c>
      <c r="J315" s="17">
        <v>13037691782</v>
      </c>
      <c r="K315" s="28"/>
      <c r="L315" s="29" t="s">
        <v>349</v>
      </c>
      <c r="M315" s="30" t="s">
        <v>1273</v>
      </c>
      <c r="N315" s="30" t="s">
        <v>41</v>
      </c>
      <c r="O315" s="30">
        <v>13037691782</v>
      </c>
      <c r="P315" s="30" t="s">
        <v>1264</v>
      </c>
      <c r="T315" s="39">
        <v>313</v>
      </c>
    </row>
    <row r="316" s="6" customFormat="1" customHeight="1" spans="1:20">
      <c r="A316" s="17">
        <v>314</v>
      </c>
      <c r="B316" s="17" t="s">
        <v>1274</v>
      </c>
      <c r="C316" s="17" t="s">
        <v>32</v>
      </c>
      <c r="D316" s="17" t="s">
        <v>1275</v>
      </c>
      <c r="E316" s="4" t="str">
        <f t="shared" si="12"/>
        <v>正确</v>
      </c>
      <c r="F316" s="18">
        <f ca="1" t="shared" si="13"/>
        <v>85</v>
      </c>
      <c r="G316" s="18" t="str">
        <f t="shared" si="14"/>
        <v>1939/08/04</v>
      </c>
      <c r="H316" s="17" t="s">
        <v>1264</v>
      </c>
      <c r="I316" s="17" t="s">
        <v>1276</v>
      </c>
      <c r="J316" s="17">
        <v>13420479123</v>
      </c>
      <c r="K316" s="28"/>
      <c r="L316" s="29" t="s">
        <v>349</v>
      </c>
      <c r="M316" s="30" t="s">
        <v>1277</v>
      </c>
      <c r="N316" s="30" t="s">
        <v>55</v>
      </c>
      <c r="O316" s="30">
        <v>13420479123</v>
      </c>
      <c r="P316" s="30" t="s">
        <v>1264</v>
      </c>
      <c r="R316" s="6" t="s">
        <v>873</v>
      </c>
      <c r="T316" s="39">
        <v>314</v>
      </c>
    </row>
    <row r="317" s="6" customFormat="1" customHeight="1" spans="1:20">
      <c r="A317" s="17">
        <v>315</v>
      </c>
      <c r="B317" s="17" t="s">
        <v>1278</v>
      </c>
      <c r="C317" s="17" t="s">
        <v>32</v>
      </c>
      <c r="D317" s="17" t="s">
        <v>1279</v>
      </c>
      <c r="E317" s="4" t="str">
        <f t="shared" si="12"/>
        <v>正确</v>
      </c>
      <c r="F317" s="18">
        <f ca="1" t="shared" si="13"/>
        <v>89</v>
      </c>
      <c r="G317" s="18" t="str">
        <f t="shared" si="14"/>
        <v>1935/12/19</v>
      </c>
      <c r="H317" s="17" t="s">
        <v>170</v>
      </c>
      <c r="I317" s="61" t="s">
        <v>1280</v>
      </c>
      <c r="J317" s="17">
        <v>15137729837</v>
      </c>
      <c r="K317" s="28" t="s">
        <v>179</v>
      </c>
      <c r="L317" s="29" t="s">
        <v>349</v>
      </c>
      <c r="M317" s="30"/>
      <c r="N317" s="30"/>
      <c r="O317" s="30"/>
      <c r="P317" s="30"/>
      <c r="T317" s="6">
        <v>515</v>
      </c>
    </row>
    <row r="318" s="6" customFormat="1" customHeight="1" spans="1:20">
      <c r="A318" s="17">
        <v>316</v>
      </c>
      <c r="B318" s="17" t="s">
        <v>1281</v>
      </c>
      <c r="C318" s="17" t="s">
        <v>32</v>
      </c>
      <c r="D318" s="17" t="s">
        <v>1282</v>
      </c>
      <c r="E318" s="4" t="str">
        <f t="shared" si="12"/>
        <v>正确</v>
      </c>
      <c r="F318" s="18">
        <f ca="1" t="shared" si="13"/>
        <v>94</v>
      </c>
      <c r="G318" s="18" t="str">
        <f t="shared" si="14"/>
        <v>1930/06/05</v>
      </c>
      <c r="H318" s="17" t="s">
        <v>170</v>
      </c>
      <c r="I318" s="61" t="s">
        <v>1283</v>
      </c>
      <c r="J318" s="17">
        <v>15209211786</v>
      </c>
      <c r="K318" s="28" t="s">
        <v>179</v>
      </c>
      <c r="L318" s="29" t="s">
        <v>349</v>
      </c>
      <c r="M318" s="30"/>
      <c r="N318" s="30"/>
      <c r="O318" s="30"/>
      <c r="P318" s="30"/>
      <c r="T318" s="6">
        <v>518</v>
      </c>
    </row>
    <row r="319" s="6" customFormat="1" customHeight="1" spans="1:20">
      <c r="A319" s="17">
        <v>317</v>
      </c>
      <c r="B319" s="17" t="s">
        <v>1284</v>
      </c>
      <c r="C319" s="17" t="s">
        <v>32</v>
      </c>
      <c r="D319" s="17" t="s">
        <v>1285</v>
      </c>
      <c r="E319" s="4" t="str">
        <f t="shared" si="12"/>
        <v>正确</v>
      </c>
      <c r="F319" s="18">
        <f ca="1" t="shared" si="13"/>
        <v>87</v>
      </c>
      <c r="G319" s="18" t="str">
        <f t="shared" si="14"/>
        <v>1937/03/03</v>
      </c>
      <c r="H319" s="17" t="s">
        <v>170</v>
      </c>
      <c r="I319" s="61" t="s">
        <v>1286</v>
      </c>
      <c r="J319" s="17">
        <v>13213766052</v>
      </c>
      <c r="K319" s="28" t="s">
        <v>179</v>
      </c>
      <c r="L319" s="29" t="s">
        <v>349</v>
      </c>
      <c r="M319" s="30"/>
      <c r="N319" s="30"/>
      <c r="O319" s="30"/>
      <c r="P319" s="30"/>
      <c r="T319" s="6">
        <v>519</v>
      </c>
    </row>
    <row r="320" s="6" customFormat="1" customHeight="1" spans="1:20">
      <c r="A320" s="17">
        <v>318</v>
      </c>
      <c r="B320" s="17" t="s">
        <v>1287</v>
      </c>
      <c r="C320" s="17" t="s">
        <v>19</v>
      </c>
      <c r="D320" s="17" t="s">
        <v>1288</v>
      </c>
      <c r="E320" s="4" t="str">
        <f t="shared" si="12"/>
        <v>正确</v>
      </c>
      <c r="F320" s="18">
        <f ca="1" t="shared" si="13"/>
        <v>87</v>
      </c>
      <c r="G320" s="18" t="str">
        <f t="shared" si="14"/>
        <v>1937/12/08</v>
      </c>
      <c r="H320" s="17" t="s">
        <v>1264</v>
      </c>
      <c r="I320" s="17" t="s">
        <v>1289</v>
      </c>
      <c r="J320" s="17">
        <v>13137789017</v>
      </c>
      <c r="K320" s="28"/>
      <c r="L320" s="29" t="s">
        <v>349</v>
      </c>
      <c r="M320" s="30" t="s">
        <v>1287</v>
      </c>
      <c r="N320" s="30" t="s">
        <v>55</v>
      </c>
      <c r="O320" s="30">
        <v>13137789017</v>
      </c>
      <c r="P320" s="30" t="s">
        <v>1264</v>
      </c>
      <c r="T320" s="39">
        <v>318</v>
      </c>
    </row>
    <row r="321" s="6" customFormat="1" customHeight="1" spans="1:20">
      <c r="A321" s="17">
        <v>319</v>
      </c>
      <c r="B321" s="17" t="s">
        <v>1290</v>
      </c>
      <c r="C321" s="17" t="s">
        <v>19</v>
      </c>
      <c r="D321" s="17" t="s">
        <v>1291</v>
      </c>
      <c r="E321" s="4" t="str">
        <f t="shared" si="12"/>
        <v>正确</v>
      </c>
      <c r="F321" s="18">
        <f ca="1" t="shared" si="13"/>
        <v>87</v>
      </c>
      <c r="G321" s="18" t="str">
        <f t="shared" si="14"/>
        <v>1937/02/10</v>
      </c>
      <c r="H321" s="17" t="s">
        <v>1264</v>
      </c>
      <c r="I321" s="17" t="s">
        <v>1292</v>
      </c>
      <c r="J321" s="17">
        <v>15628456946</v>
      </c>
      <c r="K321" s="28"/>
      <c r="L321" s="29" t="s">
        <v>349</v>
      </c>
      <c r="M321" s="30" t="s">
        <v>1293</v>
      </c>
      <c r="N321" s="30" t="s">
        <v>55</v>
      </c>
      <c r="O321" s="30">
        <v>15628456946</v>
      </c>
      <c r="P321" s="30" t="s">
        <v>1264</v>
      </c>
      <c r="T321" s="39">
        <v>319</v>
      </c>
    </row>
    <row r="322" s="6" customFormat="1" customHeight="1" spans="1:20">
      <c r="A322" s="17">
        <v>320</v>
      </c>
      <c r="B322" s="17" t="s">
        <v>1294</v>
      </c>
      <c r="C322" s="17" t="s">
        <v>19</v>
      </c>
      <c r="D322" s="17" t="s">
        <v>1295</v>
      </c>
      <c r="E322" s="4" t="str">
        <f t="shared" si="12"/>
        <v>正确</v>
      </c>
      <c r="F322" s="18">
        <f ca="1" t="shared" si="13"/>
        <v>87</v>
      </c>
      <c r="G322" s="18" t="str">
        <f t="shared" si="14"/>
        <v>1937/03/16</v>
      </c>
      <c r="H322" s="17" t="s">
        <v>1264</v>
      </c>
      <c r="I322" s="17" t="s">
        <v>1296</v>
      </c>
      <c r="J322" s="17">
        <v>13083775499</v>
      </c>
      <c r="K322" s="28"/>
      <c r="L322" s="29" t="s">
        <v>349</v>
      </c>
      <c r="M322" s="30" t="s">
        <v>1297</v>
      </c>
      <c r="N322" s="30" t="s">
        <v>55</v>
      </c>
      <c r="O322" s="30">
        <v>13083775499</v>
      </c>
      <c r="P322" s="30" t="s">
        <v>1264</v>
      </c>
      <c r="T322" s="39">
        <v>320</v>
      </c>
    </row>
    <row r="323" s="6" customFormat="1" customHeight="1" spans="1:20">
      <c r="A323" s="17">
        <v>321</v>
      </c>
      <c r="B323" s="17" t="s">
        <v>1298</v>
      </c>
      <c r="C323" s="17" t="s">
        <v>19</v>
      </c>
      <c r="D323" s="17" t="s">
        <v>1299</v>
      </c>
      <c r="E323" s="4" t="str">
        <f t="shared" si="12"/>
        <v>正确</v>
      </c>
      <c r="F323" s="18">
        <f ca="1" t="shared" si="13"/>
        <v>88</v>
      </c>
      <c r="G323" s="18" t="str">
        <f t="shared" si="14"/>
        <v>1936/02/22</v>
      </c>
      <c r="H323" s="17" t="s">
        <v>1300</v>
      </c>
      <c r="I323" s="17" t="s">
        <v>1301</v>
      </c>
      <c r="J323" s="17" t="s">
        <v>1302</v>
      </c>
      <c r="K323" s="28"/>
      <c r="L323" s="29" t="s">
        <v>349</v>
      </c>
      <c r="M323" s="30" t="s">
        <v>1303</v>
      </c>
      <c r="N323" s="30" t="s">
        <v>55</v>
      </c>
      <c r="O323" s="30" t="s">
        <v>1302</v>
      </c>
      <c r="P323" s="30" t="s">
        <v>1300</v>
      </c>
      <c r="T323" s="39">
        <v>321</v>
      </c>
    </row>
    <row r="324" s="6" customFormat="1" customHeight="1" spans="1:20">
      <c r="A324" s="17">
        <v>322</v>
      </c>
      <c r="B324" s="17" t="s">
        <v>1304</v>
      </c>
      <c r="C324" s="17" t="s">
        <v>19</v>
      </c>
      <c r="D324" s="17" t="s">
        <v>1305</v>
      </c>
      <c r="E324" s="4" t="str">
        <f t="shared" ref="E324:E387" si="15">IF(LEN(D324)=0,"空",IF(LEN(D324)=15,"老号",IF(LEN(D324)&lt;&gt;18,"位数不对",IF(CHOOSE(MOD(SUM(MID(D324,1,1)*7+MID(D324,2,1)*9+MID(D324,3,1)*10+MID(D324,4,1)*5+MID(D324,5,1)*8+MID(D324,6,1)*4+MID(D324,7,1)*2+MID(D324,8,1)*1+MID(D324,9,1)*6+MID(D324,10,1)*3+MID(D324,11,1)*7+MID(D324,12,1)*9+MID(D324,13,1)*10+MID(D324,14,1)*5+MID(D324,15,1)*8+MID(D324,16,1)*4+MID(D324,17,1)*2),11)+1,1,0,"X",9,8,7,6,5,4,3,2)=IF(ISNUMBER(RIGHT(D324,1)*1),RIGHT(D324,1)*1,"X"),"正确","号码错误"))))</f>
        <v>正确</v>
      </c>
      <c r="F324" s="18">
        <f ca="1" t="shared" ref="F324:F387" si="16">YEAR(NOW())-MID(D324,7,4)</f>
        <v>94</v>
      </c>
      <c r="G324" s="18" t="str">
        <f t="shared" ref="G324:G387" si="17">CONCATENATE(MID(D324,7,4),"/",MID(D324,11,2),"/",MID(D324,13,2))</f>
        <v>1930/12/16</v>
      </c>
      <c r="H324" s="17" t="s">
        <v>1300</v>
      </c>
      <c r="I324" s="17" t="s">
        <v>1306</v>
      </c>
      <c r="J324" s="17" t="s">
        <v>1307</v>
      </c>
      <c r="K324" s="28"/>
      <c r="L324" s="29" t="s">
        <v>349</v>
      </c>
      <c r="M324" s="30" t="s">
        <v>1308</v>
      </c>
      <c r="N324" s="30" t="s">
        <v>55</v>
      </c>
      <c r="O324" s="30" t="s">
        <v>1307</v>
      </c>
      <c r="P324" s="30" t="s">
        <v>1300</v>
      </c>
      <c r="T324" s="39">
        <v>322</v>
      </c>
    </row>
    <row r="325" s="6" customFormat="1" customHeight="1" spans="1:20">
      <c r="A325" s="17">
        <v>323</v>
      </c>
      <c r="B325" s="17" t="s">
        <v>1309</v>
      </c>
      <c r="C325" s="17" t="s">
        <v>32</v>
      </c>
      <c r="D325" s="17" t="s">
        <v>1310</v>
      </c>
      <c r="E325" s="4" t="str">
        <f t="shared" si="15"/>
        <v>正确</v>
      </c>
      <c r="F325" s="18">
        <f ca="1" t="shared" si="16"/>
        <v>87</v>
      </c>
      <c r="G325" s="18" t="str">
        <f t="shared" si="17"/>
        <v>1937/11/12</v>
      </c>
      <c r="H325" s="17" t="s">
        <v>1300</v>
      </c>
      <c r="I325" s="17" t="s">
        <v>1311</v>
      </c>
      <c r="J325" s="17" t="s">
        <v>1312</v>
      </c>
      <c r="K325" s="28"/>
      <c r="L325" s="29" t="s">
        <v>349</v>
      </c>
      <c r="M325" s="30" t="s">
        <v>1313</v>
      </c>
      <c r="N325" s="30" t="s">
        <v>41</v>
      </c>
      <c r="O325" s="30" t="s">
        <v>1312</v>
      </c>
      <c r="P325" s="30" t="s">
        <v>1300</v>
      </c>
      <c r="T325" s="39">
        <v>323</v>
      </c>
    </row>
    <row r="326" s="6" customFormat="1" customHeight="1" spans="1:20">
      <c r="A326" s="17">
        <v>324</v>
      </c>
      <c r="B326" s="17" t="s">
        <v>1314</v>
      </c>
      <c r="C326" s="17" t="s">
        <v>32</v>
      </c>
      <c r="D326" s="17" t="s">
        <v>1315</v>
      </c>
      <c r="E326" s="4" t="str">
        <f t="shared" si="15"/>
        <v>正确</v>
      </c>
      <c r="F326" s="18">
        <f ca="1" t="shared" si="16"/>
        <v>88</v>
      </c>
      <c r="G326" s="18" t="str">
        <f t="shared" si="17"/>
        <v>1936/05/20</v>
      </c>
      <c r="H326" s="17" t="s">
        <v>1300</v>
      </c>
      <c r="I326" s="17" t="s">
        <v>1316</v>
      </c>
      <c r="J326" s="17" t="s">
        <v>1317</v>
      </c>
      <c r="K326" s="28"/>
      <c r="L326" s="29" t="s">
        <v>349</v>
      </c>
      <c r="M326" s="30" t="s">
        <v>1318</v>
      </c>
      <c r="N326" s="30" t="s">
        <v>55</v>
      </c>
      <c r="O326" s="30" t="s">
        <v>1317</v>
      </c>
      <c r="P326" s="30" t="s">
        <v>1300</v>
      </c>
      <c r="T326" s="39">
        <v>324</v>
      </c>
    </row>
    <row r="327" s="6" customFormat="1" customHeight="1" spans="1:20">
      <c r="A327" s="17">
        <v>325</v>
      </c>
      <c r="B327" s="17" t="s">
        <v>1319</v>
      </c>
      <c r="C327" s="17" t="s">
        <v>32</v>
      </c>
      <c r="D327" s="17" t="s">
        <v>1320</v>
      </c>
      <c r="E327" s="4" t="str">
        <f t="shared" si="15"/>
        <v>正确</v>
      </c>
      <c r="F327" s="18">
        <f ca="1" t="shared" si="16"/>
        <v>95</v>
      </c>
      <c r="G327" s="18" t="str">
        <f t="shared" si="17"/>
        <v>1929/12/27</v>
      </c>
      <c r="H327" s="17" t="s">
        <v>1300</v>
      </c>
      <c r="I327" s="17" t="s">
        <v>1321</v>
      </c>
      <c r="J327" s="17" t="s">
        <v>1322</v>
      </c>
      <c r="K327" s="28"/>
      <c r="L327" s="29" t="s">
        <v>349</v>
      </c>
      <c r="M327" s="30" t="s">
        <v>1323</v>
      </c>
      <c r="N327" s="30" t="s">
        <v>55</v>
      </c>
      <c r="O327" s="30" t="s">
        <v>1322</v>
      </c>
      <c r="P327" s="30" t="s">
        <v>1300</v>
      </c>
      <c r="T327" s="39">
        <v>325</v>
      </c>
    </row>
    <row r="328" s="6" customFormat="1" customHeight="1" spans="1:20">
      <c r="A328" s="17">
        <v>326</v>
      </c>
      <c r="B328" s="17" t="s">
        <v>1324</v>
      </c>
      <c r="C328" s="17" t="s">
        <v>32</v>
      </c>
      <c r="D328" s="17" t="s">
        <v>1325</v>
      </c>
      <c r="E328" s="4" t="str">
        <f t="shared" si="15"/>
        <v>正确</v>
      </c>
      <c r="F328" s="18">
        <f ca="1" t="shared" si="16"/>
        <v>86</v>
      </c>
      <c r="G328" s="18" t="str">
        <f t="shared" si="17"/>
        <v>1938/02/09</v>
      </c>
      <c r="H328" s="17" t="s">
        <v>1300</v>
      </c>
      <c r="I328" s="17" t="s">
        <v>1326</v>
      </c>
      <c r="J328" s="17" t="s">
        <v>1327</v>
      </c>
      <c r="K328" s="28"/>
      <c r="L328" s="29" t="s">
        <v>349</v>
      </c>
      <c r="M328" s="30" t="s">
        <v>1328</v>
      </c>
      <c r="N328" s="30" t="s">
        <v>55</v>
      </c>
      <c r="O328" s="30" t="s">
        <v>1327</v>
      </c>
      <c r="P328" s="30" t="s">
        <v>1300</v>
      </c>
      <c r="T328" s="39">
        <v>326</v>
      </c>
    </row>
    <row r="329" s="6" customFormat="1" customHeight="1" spans="1:20">
      <c r="A329" s="17">
        <v>327</v>
      </c>
      <c r="B329" s="17" t="s">
        <v>1329</v>
      </c>
      <c r="C329" s="17" t="s">
        <v>19</v>
      </c>
      <c r="D329" s="17" t="s">
        <v>1330</v>
      </c>
      <c r="E329" s="4" t="str">
        <f t="shared" si="15"/>
        <v>正确</v>
      </c>
      <c r="F329" s="18">
        <f ca="1" t="shared" si="16"/>
        <v>89</v>
      </c>
      <c r="G329" s="18" t="str">
        <f t="shared" si="17"/>
        <v>1935/12/14</v>
      </c>
      <c r="H329" s="17" t="s">
        <v>124</v>
      </c>
      <c r="I329" s="61" t="s">
        <v>1331</v>
      </c>
      <c r="J329" s="17">
        <v>13643995527</v>
      </c>
      <c r="K329" s="28" t="s">
        <v>72</v>
      </c>
      <c r="L329" s="29" t="s">
        <v>349</v>
      </c>
      <c r="M329" s="30"/>
      <c r="N329" s="30"/>
      <c r="O329" s="30"/>
      <c r="P329" s="30"/>
      <c r="T329" s="6">
        <v>533</v>
      </c>
    </row>
    <row r="330" s="6" customFormat="1" customHeight="1" spans="1:20">
      <c r="A330" s="17">
        <v>328</v>
      </c>
      <c r="B330" s="17" t="s">
        <v>1332</v>
      </c>
      <c r="C330" s="17" t="s">
        <v>32</v>
      </c>
      <c r="D330" s="17" t="s">
        <v>1333</v>
      </c>
      <c r="E330" s="4" t="str">
        <f t="shared" si="15"/>
        <v>正确</v>
      </c>
      <c r="F330" s="18">
        <f ca="1" t="shared" si="16"/>
        <v>86</v>
      </c>
      <c r="G330" s="18" t="str">
        <f t="shared" si="17"/>
        <v>1938/02/04</v>
      </c>
      <c r="H330" s="17" t="s">
        <v>1300</v>
      </c>
      <c r="I330" s="17" t="s">
        <v>1334</v>
      </c>
      <c r="J330" s="17" t="s">
        <v>1335</v>
      </c>
      <c r="K330" s="28" t="s">
        <v>1173</v>
      </c>
      <c r="L330" s="29" t="s">
        <v>349</v>
      </c>
      <c r="M330" s="30" t="s">
        <v>1336</v>
      </c>
      <c r="N330" s="30" t="s">
        <v>41</v>
      </c>
      <c r="O330" s="30" t="s">
        <v>1335</v>
      </c>
      <c r="P330" s="30" t="s">
        <v>1300</v>
      </c>
      <c r="T330" s="6">
        <v>534</v>
      </c>
    </row>
    <row r="331" s="6" customFormat="1" customHeight="1" spans="1:20">
      <c r="A331" s="17">
        <v>329</v>
      </c>
      <c r="B331" s="17" t="s">
        <v>1337</v>
      </c>
      <c r="C331" s="17" t="s">
        <v>19</v>
      </c>
      <c r="D331" s="17" t="s">
        <v>1338</v>
      </c>
      <c r="E331" s="4" t="str">
        <f t="shared" si="15"/>
        <v>正确</v>
      </c>
      <c r="F331" s="18">
        <f ca="1" t="shared" si="16"/>
        <v>86</v>
      </c>
      <c r="G331" s="18" t="str">
        <f t="shared" si="17"/>
        <v>1938/07/09</v>
      </c>
      <c r="H331" s="17" t="s">
        <v>1300</v>
      </c>
      <c r="I331" s="17" t="s">
        <v>1339</v>
      </c>
      <c r="J331" s="17" t="s">
        <v>1340</v>
      </c>
      <c r="K331" s="28"/>
      <c r="L331" s="29" t="s">
        <v>349</v>
      </c>
      <c r="M331" s="30" t="s">
        <v>1341</v>
      </c>
      <c r="N331" s="30" t="s">
        <v>55</v>
      </c>
      <c r="O331" s="30" t="s">
        <v>1340</v>
      </c>
      <c r="P331" s="30" t="s">
        <v>1300</v>
      </c>
      <c r="T331" s="39">
        <v>329</v>
      </c>
    </row>
    <row r="332" s="6" customFormat="1" customHeight="1" spans="1:20">
      <c r="A332" s="17">
        <v>330</v>
      </c>
      <c r="B332" s="17" t="s">
        <v>1342</v>
      </c>
      <c r="C332" s="17" t="s">
        <v>32</v>
      </c>
      <c r="D332" s="17" t="s">
        <v>1343</v>
      </c>
      <c r="E332" s="4" t="str">
        <f t="shared" si="15"/>
        <v>正确</v>
      </c>
      <c r="F332" s="18">
        <f ca="1" t="shared" si="16"/>
        <v>86</v>
      </c>
      <c r="G332" s="18" t="str">
        <f t="shared" si="17"/>
        <v>1938/04/03</v>
      </c>
      <c r="H332" s="17" t="s">
        <v>1300</v>
      </c>
      <c r="I332" s="17" t="s">
        <v>1344</v>
      </c>
      <c r="J332" s="17" t="s">
        <v>1345</v>
      </c>
      <c r="K332" s="28"/>
      <c r="L332" s="29" t="s">
        <v>349</v>
      </c>
      <c r="M332" s="30" t="s">
        <v>1346</v>
      </c>
      <c r="N332" s="30" t="s">
        <v>55</v>
      </c>
      <c r="O332" s="30" t="s">
        <v>1345</v>
      </c>
      <c r="P332" s="30" t="s">
        <v>1300</v>
      </c>
      <c r="T332" s="39">
        <v>330</v>
      </c>
    </row>
    <row r="333" s="6" customFormat="1" customHeight="1" spans="1:20">
      <c r="A333" s="17">
        <v>331</v>
      </c>
      <c r="B333" s="17" t="s">
        <v>1347</v>
      </c>
      <c r="C333" s="17" t="s">
        <v>19</v>
      </c>
      <c r="D333" s="17" t="s">
        <v>1348</v>
      </c>
      <c r="E333" s="4" t="str">
        <f t="shared" si="15"/>
        <v>正确</v>
      </c>
      <c r="F333" s="18">
        <f ca="1" t="shared" si="16"/>
        <v>85</v>
      </c>
      <c r="G333" s="18" t="str">
        <f t="shared" si="17"/>
        <v>1939/02/20</v>
      </c>
      <c r="H333" s="17" t="s">
        <v>1300</v>
      </c>
      <c r="I333" s="17" t="s">
        <v>1349</v>
      </c>
      <c r="J333" s="17" t="s">
        <v>1350</v>
      </c>
      <c r="K333" s="28"/>
      <c r="L333" s="29" t="s">
        <v>349</v>
      </c>
      <c r="M333" s="30" t="s">
        <v>1351</v>
      </c>
      <c r="N333" s="30" t="s">
        <v>55</v>
      </c>
      <c r="O333" s="30" t="s">
        <v>1350</v>
      </c>
      <c r="P333" s="30" t="s">
        <v>1300</v>
      </c>
      <c r="T333" s="39">
        <v>331</v>
      </c>
    </row>
    <row r="334" s="6" customFormat="1" customHeight="1" spans="1:20">
      <c r="A334" s="17">
        <v>332</v>
      </c>
      <c r="B334" s="17" t="s">
        <v>1352</v>
      </c>
      <c r="C334" s="17" t="s">
        <v>19</v>
      </c>
      <c r="D334" s="17" t="s">
        <v>1353</v>
      </c>
      <c r="E334" s="4" t="str">
        <f t="shared" si="15"/>
        <v>正确</v>
      </c>
      <c r="F334" s="18">
        <f ca="1" t="shared" si="16"/>
        <v>89</v>
      </c>
      <c r="G334" s="18" t="str">
        <f t="shared" si="17"/>
        <v>1935/11/02</v>
      </c>
      <c r="H334" s="17" t="s">
        <v>1300</v>
      </c>
      <c r="I334" s="17" t="s">
        <v>1354</v>
      </c>
      <c r="J334" s="17" t="s">
        <v>1355</v>
      </c>
      <c r="K334" s="28"/>
      <c r="L334" s="29" t="s">
        <v>349</v>
      </c>
      <c r="M334" s="30" t="s">
        <v>1356</v>
      </c>
      <c r="N334" s="30" t="s">
        <v>55</v>
      </c>
      <c r="O334" s="30" t="s">
        <v>1355</v>
      </c>
      <c r="P334" s="30" t="s">
        <v>1300</v>
      </c>
      <c r="T334" s="39">
        <v>332</v>
      </c>
    </row>
    <row r="335" s="6" customFormat="1" customHeight="1" spans="1:20">
      <c r="A335" s="17">
        <v>333</v>
      </c>
      <c r="B335" s="17" t="s">
        <v>1357</v>
      </c>
      <c r="C335" s="17" t="s">
        <v>32</v>
      </c>
      <c r="D335" s="17" t="s">
        <v>1358</v>
      </c>
      <c r="E335" s="4" t="str">
        <f t="shared" si="15"/>
        <v>正确</v>
      </c>
      <c r="F335" s="18">
        <f ca="1" t="shared" si="16"/>
        <v>88</v>
      </c>
      <c r="G335" s="18" t="str">
        <f t="shared" si="17"/>
        <v>1936/05/10</v>
      </c>
      <c r="H335" s="17" t="s">
        <v>1300</v>
      </c>
      <c r="I335" s="17" t="s">
        <v>1359</v>
      </c>
      <c r="J335" s="17" t="s">
        <v>1360</v>
      </c>
      <c r="K335" s="28"/>
      <c r="L335" s="29" t="s">
        <v>349</v>
      </c>
      <c r="M335" s="30" t="s">
        <v>1361</v>
      </c>
      <c r="N335" s="30" t="s">
        <v>55</v>
      </c>
      <c r="O335" s="30" t="s">
        <v>1360</v>
      </c>
      <c r="P335" s="30" t="s">
        <v>1300</v>
      </c>
      <c r="T335" s="39">
        <v>333</v>
      </c>
    </row>
    <row r="336" s="6" customFormat="1" customHeight="1" spans="1:20">
      <c r="A336" s="17">
        <v>334</v>
      </c>
      <c r="B336" s="17" t="s">
        <v>1362</v>
      </c>
      <c r="C336" s="17" t="s">
        <v>32</v>
      </c>
      <c r="D336" s="17" t="s">
        <v>1363</v>
      </c>
      <c r="E336" s="4" t="str">
        <f t="shared" si="15"/>
        <v>正确</v>
      </c>
      <c r="F336" s="18">
        <f ca="1" t="shared" si="16"/>
        <v>96</v>
      </c>
      <c r="G336" s="18" t="str">
        <f t="shared" si="17"/>
        <v>1928/12/18</v>
      </c>
      <c r="H336" s="17" t="s">
        <v>1300</v>
      </c>
      <c r="I336" s="17" t="s">
        <v>1364</v>
      </c>
      <c r="J336" s="17" t="s">
        <v>1365</v>
      </c>
      <c r="K336" s="28" t="s">
        <v>28</v>
      </c>
      <c r="L336" s="29" t="s">
        <v>349</v>
      </c>
      <c r="M336" s="30" t="s">
        <v>1366</v>
      </c>
      <c r="N336" s="30" t="s">
        <v>1367</v>
      </c>
      <c r="O336" s="30" t="s">
        <v>1365</v>
      </c>
      <c r="P336" s="30" t="s">
        <v>1300</v>
      </c>
      <c r="T336" s="6">
        <v>545</v>
      </c>
    </row>
    <row r="337" s="6" customFormat="1" customHeight="1" spans="1:20">
      <c r="A337" s="17">
        <v>335</v>
      </c>
      <c r="B337" s="17" t="s">
        <v>1368</v>
      </c>
      <c r="C337" s="17" t="s">
        <v>32</v>
      </c>
      <c r="D337" s="17" t="s">
        <v>1369</v>
      </c>
      <c r="E337" s="4" t="str">
        <f t="shared" si="15"/>
        <v>正确</v>
      </c>
      <c r="F337" s="18">
        <f ca="1" t="shared" si="16"/>
        <v>88</v>
      </c>
      <c r="G337" s="18" t="str">
        <f t="shared" si="17"/>
        <v>1936/10/10</v>
      </c>
      <c r="H337" s="17" t="s">
        <v>1300</v>
      </c>
      <c r="I337" s="17" t="s">
        <v>1370</v>
      </c>
      <c r="J337" s="17" t="s">
        <v>1371</v>
      </c>
      <c r="K337" s="28"/>
      <c r="L337" s="29" t="s">
        <v>349</v>
      </c>
      <c r="M337" s="30" t="s">
        <v>1372</v>
      </c>
      <c r="N337" s="30" t="s">
        <v>55</v>
      </c>
      <c r="O337" s="30" t="s">
        <v>1371</v>
      </c>
      <c r="P337" s="30" t="s">
        <v>1300</v>
      </c>
      <c r="T337" s="39">
        <v>335</v>
      </c>
    </row>
    <row r="338" s="6" customFormat="1" customHeight="1" spans="1:20">
      <c r="A338" s="17">
        <v>336</v>
      </c>
      <c r="B338" s="17" t="s">
        <v>1373</v>
      </c>
      <c r="C338" s="17" t="s">
        <v>32</v>
      </c>
      <c r="D338" s="17" t="s">
        <v>1374</v>
      </c>
      <c r="E338" s="4" t="str">
        <f t="shared" si="15"/>
        <v>正确</v>
      </c>
      <c r="F338" s="18">
        <f ca="1" t="shared" si="16"/>
        <v>93</v>
      </c>
      <c r="G338" s="18" t="str">
        <f t="shared" si="17"/>
        <v>1931/12/09</v>
      </c>
      <c r="H338" s="17" t="s">
        <v>1300</v>
      </c>
      <c r="I338" s="17" t="s">
        <v>1375</v>
      </c>
      <c r="J338" s="17" t="s">
        <v>1376</v>
      </c>
      <c r="K338" s="28"/>
      <c r="L338" s="29" t="s">
        <v>349</v>
      </c>
      <c r="M338" s="30" t="s">
        <v>1377</v>
      </c>
      <c r="N338" s="30" t="s">
        <v>55</v>
      </c>
      <c r="O338" s="30" t="s">
        <v>1376</v>
      </c>
      <c r="P338" s="30" t="s">
        <v>1300</v>
      </c>
      <c r="T338" s="39">
        <v>336</v>
      </c>
    </row>
    <row r="339" s="6" customFormat="1" customHeight="1" spans="1:20">
      <c r="A339" s="17">
        <v>337</v>
      </c>
      <c r="B339" s="17" t="s">
        <v>1378</v>
      </c>
      <c r="C339" s="17" t="s">
        <v>32</v>
      </c>
      <c r="D339" s="17" t="s">
        <v>1379</v>
      </c>
      <c r="E339" s="4" t="str">
        <f t="shared" si="15"/>
        <v>正确</v>
      </c>
      <c r="F339" s="18">
        <f ca="1" t="shared" si="16"/>
        <v>89</v>
      </c>
      <c r="G339" s="18" t="str">
        <f t="shared" si="17"/>
        <v>1935/03/14</v>
      </c>
      <c r="H339" s="17" t="s">
        <v>233</v>
      </c>
      <c r="I339" s="17" t="s">
        <v>1380</v>
      </c>
      <c r="J339" s="17">
        <v>15539950233</v>
      </c>
      <c r="K339" s="28"/>
      <c r="L339" s="29" t="s">
        <v>349</v>
      </c>
      <c r="M339" s="30" t="s">
        <v>1381</v>
      </c>
      <c r="N339" s="30" t="s">
        <v>55</v>
      </c>
      <c r="O339" s="30">
        <v>15539950233</v>
      </c>
      <c r="P339" s="30" t="s">
        <v>233</v>
      </c>
      <c r="T339" s="39">
        <v>337</v>
      </c>
    </row>
    <row r="340" s="6" customFormat="1" customHeight="1" spans="1:20">
      <c r="A340" s="17">
        <v>338</v>
      </c>
      <c r="B340" s="17" t="s">
        <v>1382</v>
      </c>
      <c r="C340" s="17" t="s">
        <v>32</v>
      </c>
      <c r="D340" s="17" t="s">
        <v>1383</v>
      </c>
      <c r="E340" s="4" t="str">
        <f t="shared" si="15"/>
        <v>正确</v>
      </c>
      <c r="F340" s="18">
        <f ca="1" t="shared" si="16"/>
        <v>88</v>
      </c>
      <c r="G340" s="18" t="str">
        <f t="shared" si="17"/>
        <v>1936/12/12</v>
      </c>
      <c r="H340" s="17" t="s">
        <v>233</v>
      </c>
      <c r="I340" s="17" t="s">
        <v>1384</v>
      </c>
      <c r="J340" s="17" t="s">
        <v>1385</v>
      </c>
      <c r="K340" s="28"/>
      <c r="L340" s="29" t="s">
        <v>349</v>
      </c>
      <c r="M340" s="30" t="s">
        <v>1386</v>
      </c>
      <c r="N340" s="30" t="s">
        <v>55</v>
      </c>
      <c r="O340" s="30" t="s">
        <v>1385</v>
      </c>
      <c r="P340" s="30" t="s">
        <v>233</v>
      </c>
      <c r="T340" s="39">
        <v>338</v>
      </c>
    </row>
    <row r="341" s="6" customFormat="1" customHeight="1" spans="1:20">
      <c r="A341" s="17">
        <v>339</v>
      </c>
      <c r="B341" s="17" t="s">
        <v>1387</v>
      </c>
      <c r="C341" s="17" t="s">
        <v>19</v>
      </c>
      <c r="D341" s="17" t="s">
        <v>1388</v>
      </c>
      <c r="E341" s="4" t="str">
        <f t="shared" si="15"/>
        <v>正确</v>
      </c>
      <c r="F341" s="18">
        <f ca="1" t="shared" si="16"/>
        <v>86</v>
      </c>
      <c r="G341" s="18" t="str">
        <f t="shared" si="17"/>
        <v>1938/07/04</v>
      </c>
      <c r="H341" s="17" t="s">
        <v>233</v>
      </c>
      <c r="I341" s="17" t="s">
        <v>1389</v>
      </c>
      <c r="J341" s="17">
        <v>15796347185</v>
      </c>
      <c r="K341" s="28"/>
      <c r="L341" s="29" t="s">
        <v>349</v>
      </c>
      <c r="M341" s="30" t="s">
        <v>1390</v>
      </c>
      <c r="N341" s="30" t="s">
        <v>55</v>
      </c>
      <c r="O341" s="30">
        <v>15796347185</v>
      </c>
      <c r="P341" s="30" t="s">
        <v>233</v>
      </c>
      <c r="T341" s="39">
        <v>339</v>
      </c>
    </row>
    <row r="342" s="6" customFormat="1" customHeight="1" spans="1:20">
      <c r="A342" s="17">
        <v>340</v>
      </c>
      <c r="B342" s="17" t="s">
        <v>1391</v>
      </c>
      <c r="C342" s="17" t="s">
        <v>32</v>
      </c>
      <c r="D342" s="17" t="s">
        <v>1392</v>
      </c>
      <c r="E342" s="4" t="str">
        <f t="shared" si="15"/>
        <v>正确</v>
      </c>
      <c r="F342" s="18">
        <f ca="1" t="shared" si="16"/>
        <v>90</v>
      </c>
      <c r="G342" s="18" t="str">
        <f t="shared" si="17"/>
        <v>1934/06/08</v>
      </c>
      <c r="H342" s="17" t="s">
        <v>233</v>
      </c>
      <c r="I342" s="17" t="s">
        <v>1393</v>
      </c>
      <c r="J342" s="17" t="s">
        <v>1394</v>
      </c>
      <c r="K342" s="28" t="s">
        <v>198</v>
      </c>
      <c r="L342" s="29" t="s">
        <v>349</v>
      </c>
      <c r="M342" s="30" t="s">
        <v>1395</v>
      </c>
      <c r="N342" s="30" t="s">
        <v>55</v>
      </c>
      <c r="O342" s="30" t="s">
        <v>1394</v>
      </c>
      <c r="P342" s="30" t="s">
        <v>233</v>
      </c>
      <c r="T342" s="6">
        <v>552</v>
      </c>
    </row>
    <row r="343" s="6" customFormat="1" customHeight="1" spans="1:20">
      <c r="A343" s="17">
        <v>341</v>
      </c>
      <c r="B343" s="17" t="s">
        <v>1396</v>
      </c>
      <c r="C343" s="17" t="s">
        <v>32</v>
      </c>
      <c r="D343" s="17" t="s">
        <v>1397</v>
      </c>
      <c r="E343" s="4" t="str">
        <f t="shared" si="15"/>
        <v>正确</v>
      </c>
      <c r="F343" s="18">
        <f ca="1" t="shared" si="16"/>
        <v>93</v>
      </c>
      <c r="G343" s="18" t="str">
        <f t="shared" si="17"/>
        <v>1931/04/23</v>
      </c>
      <c r="H343" s="17" t="s">
        <v>239</v>
      </c>
      <c r="I343" s="61" t="s">
        <v>1398</v>
      </c>
      <c r="J343" s="17">
        <v>13838595086</v>
      </c>
      <c r="K343" s="28" t="s">
        <v>129</v>
      </c>
      <c r="L343" s="29" t="s">
        <v>349</v>
      </c>
      <c r="M343" s="30"/>
      <c r="N343" s="30"/>
      <c r="O343" s="30"/>
      <c r="P343" s="30"/>
      <c r="T343" s="6">
        <v>553</v>
      </c>
    </row>
    <row r="344" s="6" customFormat="1" customHeight="1" spans="1:20">
      <c r="A344" s="17">
        <v>342</v>
      </c>
      <c r="B344" s="17" t="s">
        <v>1399</v>
      </c>
      <c r="C344" s="17" t="s">
        <v>19</v>
      </c>
      <c r="D344" s="17" t="s">
        <v>1400</v>
      </c>
      <c r="E344" s="4" t="str">
        <f t="shared" si="15"/>
        <v>正确</v>
      </c>
      <c r="F344" s="18">
        <f ca="1" t="shared" si="16"/>
        <v>93</v>
      </c>
      <c r="G344" s="18" t="str">
        <f t="shared" si="17"/>
        <v>1931/05/20</v>
      </c>
      <c r="H344" s="17" t="s">
        <v>233</v>
      </c>
      <c r="I344" s="17" t="s">
        <v>1401</v>
      </c>
      <c r="J344" s="17" t="s">
        <v>1402</v>
      </c>
      <c r="K344" s="28"/>
      <c r="L344" s="29" t="s">
        <v>349</v>
      </c>
      <c r="M344" s="30" t="s">
        <v>1403</v>
      </c>
      <c r="N344" s="30" t="s">
        <v>55</v>
      </c>
      <c r="O344" s="30" t="s">
        <v>1402</v>
      </c>
      <c r="P344" s="30" t="s">
        <v>233</v>
      </c>
      <c r="T344" s="39">
        <v>342</v>
      </c>
    </row>
    <row r="345" s="6" customFormat="1" customHeight="1" spans="1:20">
      <c r="A345" s="17">
        <v>343</v>
      </c>
      <c r="B345" s="17" t="s">
        <v>1404</v>
      </c>
      <c r="C345" s="17" t="s">
        <v>32</v>
      </c>
      <c r="D345" s="17" t="s">
        <v>1405</v>
      </c>
      <c r="E345" s="4" t="str">
        <f t="shared" si="15"/>
        <v>正确</v>
      </c>
      <c r="F345" s="18">
        <f ca="1" t="shared" si="16"/>
        <v>95</v>
      </c>
      <c r="G345" s="18" t="str">
        <f t="shared" si="17"/>
        <v>1929/11/12</v>
      </c>
      <c r="H345" s="17" t="s">
        <v>233</v>
      </c>
      <c r="I345" s="17" t="s">
        <v>1406</v>
      </c>
      <c r="J345" s="17" t="s">
        <v>1407</v>
      </c>
      <c r="K345" s="28" t="s">
        <v>198</v>
      </c>
      <c r="L345" s="29" t="s">
        <v>349</v>
      </c>
      <c r="M345" s="30" t="s">
        <v>1408</v>
      </c>
      <c r="N345" s="30" t="s">
        <v>55</v>
      </c>
      <c r="O345" s="30" t="s">
        <v>1407</v>
      </c>
      <c r="P345" s="30" t="s">
        <v>233</v>
      </c>
      <c r="T345" s="6">
        <v>556</v>
      </c>
    </row>
    <row r="346" s="6" customFormat="1" customHeight="1" spans="1:20">
      <c r="A346" s="17">
        <v>344</v>
      </c>
      <c r="B346" s="17" t="s">
        <v>1409</v>
      </c>
      <c r="C346" s="17" t="s">
        <v>32</v>
      </c>
      <c r="D346" s="17" t="s">
        <v>1410</v>
      </c>
      <c r="E346" s="4" t="str">
        <f t="shared" si="15"/>
        <v>正确</v>
      </c>
      <c r="F346" s="18">
        <f ca="1" t="shared" si="16"/>
        <v>94</v>
      </c>
      <c r="G346" s="18" t="str">
        <f t="shared" si="17"/>
        <v>1930/12/13</v>
      </c>
      <c r="H346" s="17" t="s">
        <v>233</v>
      </c>
      <c r="I346" s="17" t="s">
        <v>1411</v>
      </c>
      <c r="J346" s="17" t="s">
        <v>1412</v>
      </c>
      <c r="K346" s="28"/>
      <c r="L346" s="29" t="s">
        <v>349</v>
      </c>
      <c r="M346" s="30" t="s">
        <v>1413</v>
      </c>
      <c r="N346" s="30" t="s">
        <v>55</v>
      </c>
      <c r="O346" s="30" t="s">
        <v>1412</v>
      </c>
      <c r="P346" s="30" t="s">
        <v>233</v>
      </c>
      <c r="T346" s="39">
        <v>344</v>
      </c>
    </row>
    <row r="347" s="6" customFormat="1" customHeight="1" spans="1:20">
      <c r="A347" s="17">
        <v>345</v>
      </c>
      <c r="B347" s="17" t="s">
        <v>1414</v>
      </c>
      <c r="C347" s="17" t="s">
        <v>19</v>
      </c>
      <c r="D347" s="17" t="s">
        <v>1415</v>
      </c>
      <c r="E347" s="4" t="str">
        <f t="shared" si="15"/>
        <v>正确</v>
      </c>
      <c r="F347" s="18">
        <f ca="1" t="shared" si="16"/>
        <v>90</v>
      </c>
      <c r="G347" s="18" t="str">
        <f t="shared" si="17"/>
        <v>1934/02/25</v>
      </c>
      <c r="H347" s="17" t="s">
        <v>239</v>
      </c>
      <c r="I347" s="61" t="s">
        <v>1416</v>
      </c>
      <c r="J347" s="17">
        <v>18203824586</v>
      </c>
      <c r="K347" s="28" t="s">
        <v>179</v>
      </c>
      <c r="L347" s="29" t="s">
        <v>349</v>
      </c>
      <c r="M347" s="30"/>
      <c r="N347" s="30"/>
      <c r="O347" s="30"/>
      <c r="P347" s="30"/>
      <c r="T347" s="6">
        <v>558</v>
      </c>
    </row>
    <row r="348" s="6" customFormat="1" customHeight="1" spans="1:20">
      <c r="A348" s="17">
        <v>346</v>
      </c>
      <c r="B348" s="17" t="s">
        <v>1417</v>
      </c>
      <c r="C348" s="17" t="s">
        <v>19</v>
      </c>
      <c r="D348" s="17" t="s">
        <v>1418</v>
      </c>
      <c r="E348" s="4" t="str">
        <f t="shared" si="15"/>
        <v>正确</v>
      </c>
      <c r="F348" s="18">
        <f ca="1" t="shared" si="16"/>
        <v>91</v>
      </c>
      <c r="G348" s="18" t="str">
        <f t="shared" si="17"/>
        <v>1933/02/13</v>
      </c>
      <c r="H348" s="17" t="s">
        <v>233</v>
      </c>
      <c r="I348" s="17" t="s">
        <v>1419</v>
      </c>
      <c r="J348" s="17" t="s">
        <v>1420</v>
      </c>
      <c r="K348" s="28"/>
      <c r="L348" s="29" t="s">
        <v>349</v>
      </c>
      <c r="M348" s="30" t="s">
        <v>1421</v>
      </c>
      <c r="N348" s="30" t="s">
        <v>55</v>
      </c>
      <c r="O348" s="30" t="s">
        <v>1420</v>
      </c>
      <c r="P348" s="30" t="s">
        <v>233</v>
      </c>
      <c r="T348" s="39">
        <v>346</v>
      </c>
    </row>
    <row r="349" s="6" customFormat="1" customHeight="1" spans="1:20">
      <c r="A349" s="17">
        <v>347</v>
      </c>
      <c r="B349" s="17" t="s">
        <v>1422</v>
      </c>
      <c r="C349" s="17" t="s">
        <v>19</v>
      </c>
      <c r="D349" s="17" t="s">
        <v>1423</v>
      </c>
      <c r="E349" s="4" t="str">
        <f t="shared" si="15"/>
        <v>正确</v>
      </c>
      <c r="F349" s="18">
        <f ca="1" t="shared" si="16"/>
        <v>90</v>
      </c>
      <c r="G349" s="18" t="str">
        <f t="shared" si="17"/>
        <v>1934/07/15</v>
      </c>
      <c r="H349" s="17" t="s">
        <v>239</v>
      </c>
      <c r="I349" s="61" t="s">
        <v>1424</v>
      </c>
      <c r="J349" s="17">
        <v>15238133327</v>
      </c>
      <c r="K349" s="28" t="s">
        <v>1425</v>
      </c>
      <c r="L349" s="29" t="s">
        <v>349</v>
      </c>
      <c r="M349" s="30"/>
      <c r="N349" s="30"/>
      <c r="O349" s="30"/>
      <c r="P349" s="30"/>
      <c r="T349" s="6">
        <v>563</v>
      </c>
    </row>
    <row r="350" s="6" customFormat="1" customHeight="1" spans="1:20">
      <c r="A350" s="17">
        <v>348</v>
      </c>
      <c r="B350" s="17" t="s">
        <v>1426</v>
      </c>
      <c r="C350" s="17" t="s">
        <v>32</v>
      </c>
      <c r="D350" s="17" t="s">
        <v>1427</v>
      </c>
      <c r="E350" s="4" t="str">
        <f t="shared" si="15"/>
        <v>正确</v>
      </c>
      <c r="F350" s="18">
        <f ca="1" t="shared" si="16"/>
        <v>86</v>
      </c>
      <c r="G350" s="18" t="str">
        <f t="shared" si="17"/>
        <v>1938/01/27</v>
      </c>
      <c r="H350" s="17" t="s">
        <v>233</v>
      </c>
      <c r="I350" s="17" t="s">
        <v>1428</v>
      </c>
      <c r="J350" s="17" t="s">
        <v>1429</v>
      </c>
      <c r="K350" s="28"/>
      <c r="L350" s="29" t="s">
        <v>349</v>
      </c>
      <c r="M350" s="30" t="s">
        <v>1430</v>
      </c>
      <c r="N350" s="30" t="s">
        <v>55</v>
      </c>
      <c r="O350" s="30" t="s">
        <v>1429</v>
      </c>
      <c r="P350" s="30" t="s">
        <v>233</v>
      </c>
      <c r="T350" s="39">
        <v>348</v>
      </c>
    </row>
    <row r="351" s="6" customFormat="1" customHeight="1" spans="1:20">
      <c r="A351" s="17">
        <v>349</v>
      </c>
      <c r="B351" s="17" t="s">
        <v>1431</v>
      </c>
      <c r="C351" s="17" t="s">
        <v>32</v>
      </c>
      <c r="D351" s="17" t="s">
        <v>1432</v>
      </c>
      <c r="E351" s="4" t="str">
        <f t="shared" si="15"/>
        <v>正确</v>
      </c>
      <c r="F351" s="18">
        <f ca="1" t="shared" si="16"/>
        <v>89</v>
      </c>
      <c r="G351" s="18" t="str">
        <f t="shared" si="17"/>
        <v>1935/02/22</v>
      </c>
      <c r="H351" s="17" t="s">
        <v>233</v>
      </c>
      <c r="I351" s="17" t="s">
        <v>1433</v>
      </c>
      <c r="J351" s="17" t="s">
        <v>1434</v>
      </c>
      <c r="K351" s="28"/>
      <c r="L351" s="29" t="s">
        <v>349</v>
      </c>
      <c r="M351" s="30" t="s">
        <v>1435</v>
      </c>
      <c r="N351" s="30" t="s">
        <v>55</v>
      </c>
      <c r="O351" s="30" t="s">
        <v>1434</v>
      </c>
      <c r="P351" s="30" t="s">
        <v>233</v>
      </c>
      <c r="T351" s="39">
        <v>349</v>
      </c>
    </row>
    <row r="352" s="6" customFormat="1" customHeight="1" spans="1:20">
      <c r="A352" s="17">
        <v>350</v>
      </c>
      <c r="B352" s="17" t="s">
        <v>1436</v>
      </c>
      <c r="C352" s="17" t="s">
        <v>19</v>
      </c>
      <c r="D352" s="17" t="s">
        <v>1437</v>
      </c>
      <c r="E352" s="4" t="str">
        <f t="shared" si="15"/>
        <v>正确</v>
      </c>
      <c r="F352" s="18">
        <f ca="1" t="shared" si="16"/>
        <v>88</v>
      </c>
      <c r="G352" s="18" t="str">
        <f t="shared" si="17"/>
        <v>1936/09/08</v>
      </c>
      <c r="H352" s="17" t="s">
        <v>239</v>
      </c>
      <c r="I352" s="61" t="s">
        <v>1438</v>
      </c>
      <c r="J352" s="17">
        <v>13526851378</v>
      </c>
      <c r="K352" s="28" t="s">
        <v>68</v>
      </c>
      <c r="L352" s="29" t="s">
        <v>349</v>
      </c>
      <c r="M352" s="30"/>
      <c r="N352" s="30"/>
      <c r="O352" s="30"/>
      <c r="P352" s="30"/>
      <c r="T352" s="6">
        <v>567</v>
      </c>
    </row>
    <row r="353" s="6" customFormat="1" customHeight="1" spans="1:20">
      <c r="A353" s="17">
        <v>351</v>
      </c>
      <c r="B353" s="17" t="s">
        <v>1439</v>
      </c>
      <c r="C353" s="17" t="s">
        <v>32</v>
      </c>
      <c r="D353" s="17" t="s">
        <v>1440</v>
      </c>
      <c r="E353" s="4" t="str">
        <f t="shared" si="15"/>
        <v>正确</v>
      </c>
      <c r="F353" s="18">
        <f ca="1" t="shared" si="16"/>
        <v>94</v>
      </c>
      <c r="G353" s="18" t="str">
        <f t="shared" si="17"/>
        <v>1930/10/17</v>
      </c>
      <c r="H353" s="17" t="s">
        <v>233</v>
      </c>
      <c r="I353" s="17" t="s">
        <v>1441</v>
      </c>
      <c r="J353" s="17" t="s">
        <v>1442</v>
      </c>
      <c r="K353" s="28"/>
      <c r="L353" s="29" t="s">
        <v>349</v>
      </c>
      <c r="M353" s="30" t="s">
        <v>1443</v>
      </c>
      <c r="N353" s="30" t="s">
        <v>55</v>
      </c>
      <c r="O353" s="30" t="s">
        <v>1442</v>
      </c>
      <c r="P353" s="30" t="s">
        <v>233</v>
      </c>
      <c r="T353" s="39">
        <v>351</v>
      </c>
    </row>
    <row r="354" s="6" customFormat="1" customHeight="1" spans="1:20">
      <c r="A354" s="17">
        <v>352</v>
      </c>
      <c r="B354" s="17" t="s">
        <v>1444</v>
      </c>
      <c r="C354" s="17" t="s">
        <v>32</v>
      </c>
      <c r="D354" s="17" t="s">
        <v>1445</v>
      </c>
      <c r="E354" s="4" t="str">
        <f t="shared" si="15"/>
        <v>正确</v>
      </c>
      <c r="F354" s="18">
        <f ca="1" t="shared" si="16"/>
        <v>86</v>
      </c>
      <c r="G354" s="18" t="str">
        <f t="shared" si="17"/>
        <v>1938/08/04</v>
      </c>
      <c r="H354" s="17" t="s">
        <v>233</v>
      </c>
      <c r="I354" s="17" t="s">
        <v>1446</v>
      </c>
      <c r="J354" s="17">
        <v>13733102275</v>
      </c>
      <c r="K354" s="28"/>
      <c r="L354" s="29" t="s">
        <v>349</v>
      </c>
      <c r="M354" s="30" t="s">
        <v>1447</v>
      </c>
      <c r="N354" s="30" t="s">
        <v>55</v>
      </c>
      <c r="O354" s="30">
        <v>13733102275</v>
      </c>
      <c r="P354" s="30" t="s">
        <v>233</v>
      </c>
      <c r="T354" s="39">
        <v>352</v>
      </c>
    </row>
    <row r="355" s="6" customFormat="1" customHeight="1" spans="1:20">
      <c r="A355" s="17">
        <v>353</v>
      </c>
      <c r="B355" s="17" t="s">
        <v>1448</v>
      </c>
      <c r="C355" s="17" t="s">
        <v>19</v>
      </c>
      <c r="D355" s="17" t="s">
        <v>1449</v>
      </c>
      <c r="E355" s="4" t="str">
        <f t="shared" si="15"/>
        <v>正确</v>
      </c>
      <c r="F355" s="18">
        <f ca="1" t="shared" si="16"/>
        <v>86</v>
      </c>
      <c r="G355" s="18" t="str">
        <f t="shared" si="17"/>
        <v>1938/07/15</v>
      </c>
      <c r="H355" s="17" t="s">
        <v>233</v>
      </c>
      <c r="I355" s="17" t="s">
        <v>1450</v>
      </c>
      <c r="J355" s="17">
        <v>13733102275</v>
      </c>
      <c r="K355" s="28"/>
      <c r="L355" s="29" t="s">
        <v>349</v>
      </c>
      <c r="M355" s="30" t="s">
        <v>1447</v>
      </c>
      <c r="N355" s="30" t="s">
        <v>55</v>
      </c>
      <c r="O355" s="30">
        <v>13733102275</v>
      </c>
      <c r="P355" s="30" t="s">
        <v>233</v>
      </c>
      <c r="T355" s="39">
        <v>353</v>
      </c>
    </row>
    <row r="356" s="6" customFormat="1" customHeight="1" spans="1:20">
      <c r="A356" s="17">
        <v>354</v>
      </c>
      <c r="B356" s="17" t="s">
        <v>1451</v>
      </c>
      <c r="C356" s="17" t="s">
        <v>32</v>
      </c>
      <c r="D356" s="17" t="s">
        <v>1452</v>
      </c>
      <c r="E356" s="4" t="str">
        <f t="shared" si="15"/>
        <v>正确</v>
      </c>
      <c r="F356" s="18">
        <f ca="1" t="shared" si="16"/>
        <v>92</v>
      </c>
      <c r="G356" s="18" t="str">
        <f t="shared" si="17"/>
        <v>1932/07/15</v>
      </c>
      <c r="H356" s="17" t="s">
        <v>233</v>
      </c>
      <c r="I356" s="17" t="s">
        <v>1453</v>
      </c>
      <c r="J356" s="17" t="s">
        <v>1454</v>
      </c>
      <c r="K356" s="28"/>
      <c r="L356" s="29" t="s">
        <v>349</v>
      </c>
      <c r="M356" s="30" t="s">
        <v>1455</v>
      </c>
      <c r="N356" s="30" t="s">
        <v>55</v>
      </c>
      <c r="O356" s="30" t="s">
        <v>1454</v>
      </c>
      <c r="P356" s="30" t="s">
        <v>233</v>
      </c>
      <c r="T356" s="39">
        <v>354</v>
      </c>
    </row>
    <row r="357" s="6" customFormat="1" customHeight="1" spans="1:20">
      <c r="A357" s="17">
        <v>355</v>
      </c>
      <c r="B357" s="17" t="s">
        <v>1456</v>
      </c>
      <c r="C357" s="17" t="s">
        <v>19</v>
      </c>
      <c r="D357" s="17" t="s">
        <v>1457</v>
      </c>
      <c r="E357" s="4" t="str">
        <f t="shared" si="15"/>
        <v>正确</v>
      </c>
      <c r="F357" s="18">
        <f ca="1" t="shared" si="16"/>
        <v>89</v>
      </c>
      <c r="G357" s="18" t="str">
        <f t="shared" si="17"/>
        <v>1935/08/15</v>
      </c>
      <c r="H357" s="17" t="s">
        <v>239</v>
      </c>
      <c r="I357" s="61" t="s">
        <v>1458</v>
      </c>
      <c r="J357" s="17">
        <v>18438819671</v>
      </c>
      <c r="K357" s="28" t="s">
        <v>216</v>
      </c>
      <c r="L357" s="29" t="s">
        <v>349</v>
      </c>
      <c r="M357" s="30"/>
      <c r="N357" s="30"/>
      <c r="O357" s="30"/>
      <c r="P357" s="30"/>
      <c r="T357" s="6">
        <v>575</v>
      </c>
    </row>
    <row r="358" s="6" customFormat="1" customHeight="1" spans="1:20">
      <c r="A358" s="17">
        <v>356</v>
      </c>
      <c r="B358" s="17" t="s">
        <v>836</v>
      </c>
      <c r="C358" s="17" t="s">
        <v>32</v>
      </c>
      <c r="D358" s="17" t="s">
        <v>1459</v>
      </c>
      <c r="E358" s="4" t="str">
        <f t="shared" si="15"/>
        <v>正确</v>
      </c>
      <c r="F358" s="18">
        <f ca="1" t="shared" si="16"/>
        <v>90</v>
      </c>
      <c r="G358" s="18" t="str">
        <f t="shared" si="17"/>
        <v>1934/12/28</v>
      </c>
      <c r="H358" s="17" t="s">
        <v>233</v>
      </c>
      <c r="I358" s="18" t="s">
        <v>1460</v>
      </c>
      <c r="J358" s="17" t="s">
        <v>1461</v>
      </c>
      <c r="K358" s="28"/>
      <c r="L358" s="29" t="s">
        <v>349</v>
      </c>
      <c r="M358" s="30" t="s">
        <v>1462</v>
      </c>
      <c r="N358" s="30" t="s">
        <v>55</v>
      </c>
      <c r="O358" s="30" t="s">
        <v>1461</v>
      </c>
      <c r="P358" s="30" t="s">
        <v>233</v>
      </c>
      <c r="T358" s="39">
        <v>356</v>
      </c>
    </row>
    <row r="359" s="6" customFormat="1" customHeight="1" spans="1:20">
      <c r="A359" s="17">
        <v>357</v>
      </c>
      <c r="B359" s="17" t="s">
        <v>1463</v>
      </c>
      <c r="C359" s="17" t="s">
        <v>19</v>
      </c>
      <c r="D359" s="17" t="s">
        <v>1464</v>
      </c>
      <c r="E359" s="4" t="str">
        <f t="shared" si="15"/>
        <v>正确</v>
      </c>
      <c r="F359" s="18">
        <f ca="1" t="shared" si="16"/>
        <v>89</v>
      </c>
      <c r="G359" s="18" t="str">
        <f t="shared" si="17"/>
        <v>1935/12/21</v>
      </c>
      <c r="H359" s="17" t="s">
        <v>233</v>
      </c>
      <c r="I359" s="17" t="s">
        <v>1465</v>
      </c>
      <c r="J359" s="17">
        <v>13648257965</v>
      </c>
      <c r="K359" s="28"/>
      <c r="L359" s="29" t="s">
        <v>349</v>
      </c>
      <c r="M359" s="30" t="s">
        <v>1466</v>
      </c>
      <c r="N359" s="30" t="s">
        <v>55</v>
      </c>
      <c r="O359" s="30">
        <v>13648257965</v>
      </c>
      <c r="P359" s="30" t="s">
        <v>233</v>
      </c>
      <c r="T359" s="39">
        <v>357</v>
      </c>
    </row>
    <row r="360" s="6" customFormat="1" customHeight="1" spans="1:20">
      <c r="A360" s="17">
        <v>358</v>
      </c>
      <c r="B360" s="17" t="s">
        <v>1467</v>
      </c>
      <c r="C360" s="17" t="s">
        <v>32</v>
      </c>
      <c r="D360" s="17" t="s">
        <v>1468</v>
      </c>
      <c r="E360" s="4" t="str">
        <f t="shared" si="15"/>
        <v>正确</v>
      </c>
      <c r="F360" s="18">
        <f ca="1" t="shared" si="16"/>
        <v>88</v>
      </c>
      <c r="G360" s="18" t="str">
        <f t="shared" si="17"/>
        <v>1936/08/14</v>
      </c>
      <c r="H360" s="17" t="s">
        <v>239</v>
      </c>
      <c r="I360" s="61" t="s">
        <v>1469</v>
      </c>
      <c r="J360" s="17">
        <v>13623773602</v>
      </c>
      <c r="K360" s="28" t="s">
        <v>49</v>
      </c>
      <c r="L360" s="29" t="s">
        <v>349</v>
      </c>
      <c r="M360" s="30"/>
      <c r="N360" s="30"/>
      <c r="O360" s="30"/>
      <c r="P360" s="30"/>
      <c r="T360" s="6">
        <v>581</v>
      </c>
    </row>
    <row r="361" s="6" customFormat="1" customHeight="1" spans="1:20">
      <c r="A361" s="17">
        <v>359</v>
      </c>
      <c r="B361" s="17" t="s">
        <v>1470</v>
      </c>
      <c r="C361" s="17" t="s">
        <v>32</v>
      </c>
      <c r="D361" s="17" t="s">
        <v>1471</v>
      </c>
      <c r="E361" s="4" t="str">
        <f t="shared" si="15"/>
        <v>正确</v>
      </c>
      <c r="F361" s="18">
        <f ca="1" t="shared" si="16"/>
        <v>89</v>
      </c>
      <c r="G361" s="18" t="str">
        <f t="shared" si="17"/>
        <v>1935/10/03</v>
      </c>
      <c r="H361" s="17" t="s">
        <v>233</v>
      </c>
      <c r="I361" s="17" t="s">
        <v>1472</v>
      </c>
      <c r="J361" s="17">
        <v>15862715574</v>
      </c>
      <c r="K361" s="28"/>
      <c r="L361" s="29" t="s">
        <v>349</v>
      </c>
      <c r="M361" s="30" t="s">
        <v>1473</v>
      </c>
      <c r="N361" s="30" t="s">
        <v>200</v>
      </c>
      <c r="O361" s="30">
        <v>15862715574</v>
      </c>
      <c r="P361" s="30" t="s">
        <v>233</v>
      </c>
      <c r="T361" s="39">
        <v>359</v>
      </c>
    </row>
    <row r="362" s="6" customFormat="1" customHeight="1" spans="1:20">
      <c r="A362" s="17">
        <v>360</v>
      </c>
      <c r="B362" s="17" t="s">
        <v>1474</v>
      </c>
      <c r="C362" s="17" t="s">
        <v>32</v>
      </c>
      <c r="D362" s="17" t="s">
        <v>1475</v>
      </c>
      <c r="E362" s="4" t="str">
        <f t="shared" si="15"/>
        <v>正确</v>
      </c>
      <c r="F362" s="18">
        <f ca="1" t="shared" si="16"/>
        <v>86</v>
      </c>
      <c r="G362" s="18" t="str">
        <f t="shared" si="17"/>
        <v>1938/08/29</v>
      </c>
      <c r="H362" s="17" t="s">
        <v>233</v>
      </c>
      <c r="I362" s="17" t="s">
        <v>1476</v>
      </c>
      <c r="J362" s="17" t="s">
        <v>1477</v>
      </c>
      <c r="K362" s="28"/>
      <c r="L362" s="29" t="s">
        <v>349</v>
      </c>
      <c r="M362" s="30" t="s">
        <v>1478</v>
      </c>
      <c r="N362" s="30" t="s">
        <v>55</v>
      </c>
      <c r="O362" s="30" t="s">
        <v>1477</v>
      </c>
      <c r="P362" s="30" t="s">
        <v>233</v>
      </c>
      <c r="T362" s="39">
        <v>360</v>
      </c>
    </row>
    <row r="363" s="6" customFormat="1" customHeight="1" spans="1:20">
      <c r="A363" s="17">
        <v>361</v>
      </c>
      <c r="B363" s="17" t="s">
        <v>1479</v>
      </c>
      <c r="C363" s="17" t="s">
        <v>32</v>
      </c>
      <c r="D363" s="17" t="s">
        <v>1480</v>
      </c>
      <c r="E363" s="4" t="str">
        <f t="shared" si="15"/>
        <v>正确</v>
      </c>
      <c r="F363" s="18">
        <f ca="1" t="shared" si="16"/>
        <v>89</v>
      </c>
      <c r="G363" s="18" t="str">
        <f t="shared" si="17"/>
        <v>1935/07/15</v>
      </c>
      <c r="H363" s="17" t="s">
        <v>239</v>
      </c>
      <c r="I363" s="61" t="s">
        <v>1481</v>
      </c>
      <c r="J363" s="17">
        <v>13613990279</v>
      </c>
      <c r="K363" s="28" t="s">
        <v>727</v>
      </c>
      <c r="L363" s="29" t="s">
        <v>349</v>
      </c>
      <c r="M363" s="30"/>
      <c r="N363" s="30"/>
      <c r="O363" s="30"/>
      <c r="P363" s="30"/>
      <c r="T363" s="6">
        <v>584</v>
      </c>
    </row>
    <row r="364" s="6" customFormat="1" customHeight="1" spans="1:20">
      <c r="A364" s="17">
        <v>362</v>
      </c>
      <c r="B364" s="17" t="s">
        <v>1482</v>
      </c>
      <c r="C364" s="17" t="s">
        <v>32</v>
      </c>
      <c r="D364" s="17" t="s">
        <v>1483</v>
      </c>
      <c r="E364" s="4" t="str">
        <f t="shared" si="15"/>
        <v>正确</v>
      </c>
      <c r="F364" s="18">
        <f ca="1" t="shared" si="16"/>
        <v>88</v>
      </c>
      <c r="G364" s="18" t="str">
        <f t="shared" si="17"/>
        <v>1936/04/18</v>
      </c>
      <c r="H364" s="17" t="s">
        <v>233</v>
      </c>
      <c r="I364" s="17" t="s">
        <v>1484</v>
      </c>
      <c r="J364" s="17" t="s">
        <v>1485</v>
      </c>
      <c r="K364" s="28"/>
      <c r="L364" s="29" t="s">
        <v>349</v>
      </c>
      <c r="M364" s="30" t="s">
        <v>1486</v>
      </c>
      <c r="N364" s="30" t="s">
        <v>55</v>
      </c>
      <c r="O364" s="30" t="s">
        <v>1485</v>
      </c>
      <c r="P364" s="30" t="s">
        <v>233</v>
      </c>
      <c r="T364" s="39">
        <v>362</v>
      </c>
    </row>
    <row r="365" s="6" customFormat="1" customHeight="1" spans="1:20">
      <c r="A365" s="17">
        <v>363</v>
      </c>
      <c r="B365" s="17" t="s">
        <v>1487</v>
      </c>
      <c r="C365" s="17" t="s">
        <v>32</v>
      </c>
      <c r="D365" s="17" t="s">
        <v>1488</v>
      </c>
      <c r="E365" s="4" t="str">
        <f t="shared" si="15"/>
        <v>正确</v>
      </c>
      <c r="F365" s="18">
        <f ca="1" t="shared" si="16"/>
        <v>95</v>
      </c>
      <c r="G365" s="18" t="str">
        <f t="shared" si="17"/>
        <v>1929/12/30</v>
      </c>
      <c r="H365" s="17" t="s">
        <v>233</v>
      </c>
      <c r="I365" s="17" t="s">
        <v>1489</v>
      </c>
      <c r="J365" s="17">
        <v>15538416929</v>
      </c>
      <c r="K365" s="28" t="s">
        <v>663</v>
      </c>
      <c r="L365" s="29" t="s">
        <v>349</v>
      </c>
      <c r="M365" s="30" t="s">
        <v>1490</v>
      </c>
      <c r="N365" s="30" t="s">
        <v>55</v>
      </c>
      <c r="O365" s="30">
        <v>15538416929</v>
      </c>
      <c r="P365" s="30"/>
      <c r="T365" s="6">
        <v>586</v>
      </c>
    </row>
    <row r="366" s="6" customFormat="1" customHeight="1" spans="1:20">
      <c r="A366" s="17">
        <v>364</v>
      </c>
      <c r="B366" s="17" t="s">
        <v>1491</v>
      </c>
      <c r="C366" s="17" t="s">
        <v>19</v>
      </c>
      <c r="D366" s="61" t="s">
        <v>1492</v>
      </c>
      <c r="E366" s="4" t="str">
        <f t="shared" si="15"/>
        <v>正确</v>
      </c>
      <c r="F366" s="18">
        <f ca="1" t="shared" si="16"/>
        <v>90</v>
      </c>
      <c r="G366" s="18" t="str">
        <f t="shared" si="17"/>
        <v>1934/10/04</v>
      </c>
      <c r="H366" s="17" t="s">
        <v>1493</v>
      </c>
      <c r="I366" s="17" t="s">
        <v>1494</v>
      </c>
      <c r="J366" s="17" t="s">
        <v>1495</v>
      </c>
      <c r="K366" s="28"/>
      <c r="L366" s="29" t="s">
        <v>349</v>
      </c>
      <c r="M366" s="30" t="s">
        <v>1496</v>
      </c>
      <c r="N366" s="30" t="s">
        <v>55</v>
      </c>
      <c r="O366" s="30" t="s">
        <v>1495</v>
      </c>
      <c r="P366" s="30" t="s">
        <v>1493</v>
      </c>
      <c r="T366" s="39">
        <v>364</v>
      </c>
    </row>
    <row r="367" s="6" customFormat="1" customHeight="1" spans="1:20">
      <c r="A367" s="17">
        <v>365</v>
      </c>
      <c r="B367" s="17" t="s">
        <v>1497</v>
      </c>
      <c r="C367" s="17" t="s">
        <v>19</v>
      </c>
      <c r="D367" s="17" t="s">
        <v>1498</v>
      </c>
      <c r="E367" s="4" t="str">
        <f t="shared" si="15"/>
        <v>正确</v>
      </c>
      <c r="F367" s="18">
        <f ca="1" t="shared" si="16"/>
        <v>91</v>
      </c>
      <c r="G367" s="18" t="str">
        <f t="shared" si="17"/>
        <v>1933/12/15</v>
      </c>
      <c r="H367" s="17" t="s">
        <v>1493</v>
      </c>
      <c r="I367" s="17" t="s">
        <v>1499</v>
      </c>
      <c r="J367" s="17">
        <v>69467449</v>
      </c>
      <c r="K367" s="28"/>
      <c r="L367" s="29" t="s">
        <v>349</v>
      </c>
      <c r="M367" s="30" t="s">
        <v>1500</v>
      </c>
      <c r="N367" s="30" t="s">
        <v>55</v>
      </c>
      <c r="O367" s="30">
        <v>69467449</v>
      </c>
      <c r="P367" s="30" t="s">
        <v>1493</v>
      </c>
      <c r="T367" s="39">
        <v>365</v>
      </c>
    </row>
    <row r="368" s="6" customFormat="1" customHeight="1" spans="1:20">
      <c r="A368" s="17">
        <v>366</v>
      </c>
      <c r="B368" s="17" t="s">
        <v>1501</v>
      </c>
      <c r="C368" s="17" t="s">
        <v>32</v>
      </c>
      <c r="D368" s="17" t="s">
        <v>1502</v>
      </c>
      <c r="E368" s="4" t="str">
        <f t="shared" si="15"/>
        <v>正确</v>
      </c>
      <c r="F368" s="18">
        <f ca="1" t="shared" si="16"/>
        <v>89</v>
      </c>
      <c r="G368" s="18" t="str">
        <f t="shared" si="17"/>
        <v>1935/12/30</v>
      </c>
      <c r="H368" s="17" t="s">
        <v>1493</v>
      </c>
      <c r="I368" s="17" t="s">
        <v>1503</v>
      </c>
      <c r="J368" s="17">
        <v>69467449</v>
      </c>
      <c r="K368" s="28"/>
      <c r="L368" s="29" t="s">
        <v>349</v>
      </c>
      <c r="M368" s="30" t="s">
        <v>1500</v>
      </c>
      <c r="N368" s="30" t="s">
        <v>55</v>
      </c>
      <c r="O368" s="30">
        <v>69467449</v>
      </c>
      <c r="P368" s="30" t="s">
        <v>1493</v>
      </c>
      <c r="T368" s="39">
        <v>366</v>
      </c>
    </row>
    <row r="369" s="6" customFormat="1" customHeight="1" spans="1:20">
      <c r="A369" s="17">
        <v>367</v>
      </c>
      <c r="B369" s="17" t="s">
        <v>1504</v>
      </c>
      <c r="C369" s="17" t="s">
        <v>32</v>
      </c>
      <c r="D369" s="17" t="s">
        <v>1505</v>
      </c>
      <c r="E369" s="4" t="str">
        <f t="shared" si="15"/>
        <v>正确</v>
      </c>
      <c r="F369" s="18">
        <f ca="1" t="shared" si="16"/>
        <v>85</v>
      </c>
      <c r="G369" s="18" t="str">
        <f t="shared" si="17"/>
        <v>1939/08/03</v>
      </c>
      <c r="H369" s="17" t="s">
        <v>1493</v>
      </c>
      <c r="I369" s="17" t="s">
        <v>1506</v>
      </c>
      <c r="J369" s="17">
        <v>15670281932</v>
      </c>
      <c r="K369" s="28"/>
      <c r="L369" s="29" t="s">
        <v>349</v>
      </c>
      <c r="M369" s="30" t="s">
        <v>1507</v>
      </c>
      <c r="N369" s="30" t="s">
        <v>55</v>
      </c>
      <c r="O369" s="30">
        <v>15670281932</v>
      </c>
      <c r="P369" s="30" t="s">
        <v>1493</v>
      </c>
      <c r="R369" s="6" t="s">
        <v>873</v>
      </c>
      <c r="T369" s="39">
        <v>367</v>
      </c>
    </row>
    <row r="370" s="6" customFormat="1" customHeight="1" spans="1:20">
      <c r="A370" s="17">
        <v>368</v>
      </c>
      <c r="B370" s="17" t="s">
        <v>1508</v>
      </c>
      <c r="C370" s="17" t="s">
        <v>32</v>
      </c>
      <c r="D370" s="17" t="s">
        <v>1509</v>
      </c>
      <c r="E370" s="4" t="str">
        <f t="shared" si="15"/>
        <v>正确</v>
      </c>
      <c r="F370" s="18">
        <f ca="1" t="shared" si="16"/>
        <v>88</v>
      </c>
      <c r="G370" s="18" t="str">
        <f t="shared" si="17"/>
        <v>1936/06/03</v>
      </c>
      <c r="H370" s="17" t="s">
        <v>1493</v>
      </c>
      <c r="I370" s="17" t="s">
        <v>1510</v>
      </c>
      <c r="J370" s="17">
        <v>15003776928</v>
      </c>
      <c r="K370" s="28"/>
      <c r="L370" s="29" t="s">
        <v>349</v>
      </c>
      <c r="M370" s="30" t="s">
        <v>1511</v>
      </c>
      <c r="N370" s="30" t="s">
        <v>55</v>
      </c>
      <c r="O370" s="30">
        <v>15003776928</v>
      </c>
      <c r="P370" s="30" t="s">
        <v>1493</v>
      </c>
      <c r="T370" s="39">
        <v>368</v>
      </c>
    </row>
    <row r="371" s="6" customFormat="1" customHeight="1" spans="1:20">
      <c r="A371" s="17">
        <v>369</v>
      </c>
      <c r="B371" s="17" t="s">
        <v>1512</v>
      </c>
      <c r="C371" s="17" t="s">
        <v>19</v>
      </c>
      <c r="D371" s="17" t="s">
        <v>1513</v>
      </c>
      <c r="E371" s="4" t="str">
        <f t="shared" si="15"/>
        <v>正确</v>
      </c>
      <c r="F371" s="18">
        <f ca="1" t="shared" si="16"/>
        <v>90</v>
      </c>
      <c r="G371" s="18" t="str">
        <f t="shared" si="17"/>
        <v>1934/12/07</v>
      </c>
      <c r="H371" s="17" t="s">
        <v>1493</v>
      </c>
      <c r="I371" s="17" t="s">
        <v>1514</v>
      </c>
      <c r="J371" s="17">
        <v>13526754088</v>
      </c>
      <c r="K371" s="28"/>
      <c r="L371" s="29" t="s">
        <v>349</v>
      </c>
      <c r="M371" s="30" t="s">
        <v>1515</v>
      </c>
      <c r="N371" s="30" t="s">
        <v>55</v>
      </c>
      <c r="O371" s="30">
        <v>13526754088</v>
      </c>
      <c r="P371" s="30" t="s">
        <v>1493</v>
      </c>
      <c r="T371" s="39">
        <v>369</v>
      </c>
    </row>
    <row r="372" s="6" customFormat="1" customHeight="1" spans="1:20">
      <c r="A372" s="17">
        <v>370</v>
      </c>
      <c r="B372" s="17" t="s">
        <v>1516</v>
      </c>
      <c r="C372" s="17" t="s">
        <v>19</v>
      </c>
      <c r="D372" s="17" t="s">
        <v>1517</v>
      </c>
      <c r="E372" s="4" t="str">
        <f t="shared" si="15"/>
        <v>正确</v>
      </c>
      <c r="F372" s="18">
        <f ca="1" t="shared" si="16"/>
        <v>92</v>
      </c>
      <c r="G372" s="18" t="str">
        <f t="shared" si="17"/>
        <v>1932/09/07</v>
      </c>
      <c r="H372" s="17" t="s">
        <v>185</v>
      </c>
      <c r="I372" s="17" t="s">
        <v>1518</v>
      </c>
      <c r="J372" s="17">
        <v>13937718341</v>
      </c>
      <c r="K372" s="28" t="s">
        <v>179</v>
      </c>
      <c r="L372" s="29" t="s">
        <v>349</v>
      </c>
      <c r="M372" s="30"/>
      <c r="N372" s="30"/>
      <c r="O372" s="30"/>
      <c r="P372" s="30"/>
      <c r="T372" s="6">
        <v>593</v>
      </c>
    </row>
    <row r="373" s="6" customFormat="1" customHeight="1" spans="1:20">
      <c r="A373" s="17">
        <v>371</v>
      </c>
      <c r="B373" s="17" t="s">
        <v>1519</v>
      </c>
      <c r="C373" s="17" t="s">
        <v>32</v>
      </c>
      <c r="D373" s="17" t="s">
        <v>1520</v>
      </c>
      <c r="E373" s="4" t="str">
        <f t="shared" si="15"/>
        <v>正确</v>
      </c>
      <c r="F373" s="18">
        <f ca="1" t="shared" si="16"/>
        <v>93</v>
      </c>
      <c r="G373" s="18" t="str">
        <f t="shared" si="17"/>
        <v>1931/12/05</v>
      </c>
      <c r="H373" s="17" t="s">
        <v>1493</v>
      </c>
      <c r="I373" s="17" t="s">
        <v>1521</v>
      </c>
      <c r="J373" s="17" t="s">
        <v>1522</v>
      </c>
      <c r="K373" s="28"/>
      <c r="L373" s="29" t="s">
        <v>349</v>
      </c>
      <c r="M373" s="30" t="s">
        <v>1523</v>
      </c>
      <c r="N373" s="30" t="s">
        <v>752</v>
      </c>
      <c r="O373" s="30" t="s">
        <v>1522</v>
      </c>
      <c r="P373" s="30" t="s">
        <v>1493</v>
      </c>
      <c r="T373" s="39">
        <v>371</v>
      </c>
    </row>
    <row r="374" s="6" customFormat="1" customHeight="1" spans="1:20">
      <c r="A374" s="17">
        <v>372</v>
      </c>
      <c r="B374" s="17" t="s">
        <v>1524</v>
      </c>
      <c r="C374" s="17" t="s">
        <v>32</v>
      </c>
      <c r="D374" s="17" t="s">
        <v>1525</v>
      </c>
      <c r="E374" s="4" t="str">
        <f t="shared" si="15"/>
        <v>正确</v>
      </c>
      <c r="F374" s="18">
        <f ca="1" t="shared" si="16"/>
        <v>88</v>
      </c>
      <c r="G374" s="18" t="str">
        <f t="shared" si="17"/>
        <v>1936/07/15</v>
      </c>
      <c r="H374" s="17" t="s">
        <v>1493</v>
      </c>
      <c r="I374" s="17" t="s">
        <v>1526</v>
      </c>
      <c r="J374" s="17" t="s">
        <v>1527</v>
      </c>
      <c r="K374" s="28"/>
      <c r="L374" s="29" t="s">
        <v>349</v>
      </c>
      <c r="M374" s="30" t="s">
        <v>1528</v>
      </c>
      <c r="N374" s="30" t="s">
        <v>55</v>
      </c>
      <c r="O374" s="30" t="s">
        <v>1527</v>
      </c>
      <c r="P374" s="30" t="s">
        <v>1493</v>
      </c>
      <c r="T374" s="39">
        <v>372</v>
      </c>
    </row>
    <row r="375" s="6" customFormat="1" customHeight="1" spans="1:20">
      <c r="A375" s="17">
        <v>373</v>
      </c>
      <c r="B375" s="17" t="s">
        <v>1529</v>
      </c>
      <c r="C375" s="17" t="s">
        <v>19</v>
      </c>
      <c r="D375" s="17" t="s">
        <v>1530</v>
      </c>
      <c r="E375" s="4" t="str">
        <f t="shared" si="15"/>
        <v>正确</v>
      </c>
      <c r="F375" s="18">
        <f ca="1" t="shared" si="16"/>
        <v>86</v>
      </c>
      <c r="G375" s="18" t="str">
        <f t="shared" si="17"/>
        <v>1938/08/04</v>
      </c>
      <c r="H375" s="17" t="s">
        <v>1493</v>
      </c>
      <c r="I375" s="17" t="s">
        <v>1531</v>
      </c>
      <c r="J375" s="17" t="s">
        <v>1532</v>
      </c>
      <c r="K375" s="28"/>
      <c r="L375" s="29" t="s">
        <v>349</v>
      </c>
      <c r="M375" s="30" t="s">
        <v>1533</v>
      </c>
      <c r="N375" s="30" t="s">
        <v>55</v>
      </c>
      <c r="O375" s="30" t="s">
        <v>1532</v>
      </c>
      <c r="P375" s="30" t="s">
        <v>1493</v>
      </c>
      <c r="T375" s="39">
        <v>373</v>
      </c>
    </row>
    <row r="376" s="6" customFormat="1" customHeight="1" spans="1:20">
      <c r="A376" s="17">
        <v>374</v>
      </c>
      <c r="B376" s="17" t="s">
        <v>1534</v>
      </c>
      <c r="C376" s="17" t="s">
        <v>19</v>
      </c>
      <c r="D376" s="17" t="s">
        <v>1535</v>
      </c>
      <c r="E376" s="4" t="str">
        <f t="shared" si="15"/>
        <v>正确</v>
      </c>
      <c r="F376" s="18">
        <f ca="1" t="shared" si="16"/>
        <v>88</v>
      </c>
      <c r="G376" s="18" t="str">
        <f t="shared" si="17"/>
        <v>1936/11/20</v>
      </c>
      <c r="H376" s="17" t="s">
        <v>185</v>
      </c>
      <c r="I376" s="61" t="s">
        <v>1536</v>
      </c>
      <c r="J376" s="17">
        <v>18039685119</v>
      </c>
      <c r="K376" s="28" t="s">
        <v>72</v>
      </c>
      <c r="L376" s="29" t="s">
        <v>349</v>
      </c>
      <c r="M376" s="30"/>
      <c r="N376" s="30"/>
      <c r="O376" s="30"/>
      <c r="P376" s="30"/>
      <c r="T376" s="6">
        <v>598</v>
      </c>
    </row>
    <row r="377" s="6" customFormat="1" customHeight="1" spans="1:20">
      <c r="A377" s="17">
        <v>375</v>
      </c>
      <c r="B377" s="17" t="s">
        <v>1537</v>
      </c>
      <c r="C377" s="17" t="s">
        <v>32</v>
      </c>
      <c r="D377" s="17" t="s">
        <v>1538</v>
      </c>
      <c r="E377" s="4" t="str">
        <f t="shared" si="15"/>
        <v>正确</v>
      </c>
      <c r="F377" s="18">
        <f ca="1" t="shared" si="16"/>
        <v>86</v>
      </c>
      <c r="G377" s="18" t="str">
        <f t="shared" si="17"/>
        <v>1938/08/13</v>
      </c>
      <c r="H377" s="17" t="s">
        <v>185</v>
      </c>
      <c r="I377" s="17" t="s">
        <v>1539</v>
      </c>
      <c r="J377" s="17">
        <v>13938965530</v>
      </c>
      <c r="K377" s="28" t="s">
        <v>152</v>
      </c>
      <c r="L377" s="29" t="s">
        <v>349</v>
      </c>
      <c r="M377" s="30"/>
      <c r="N377" s="30"/>
      <c r="O377" s="30"/>
      <c r="P377" s="30"/>
      <c r="T377" s="6">
        <v>599</v>
      </c>
    </row>
    <row r="378" s="6" customFormat="1" customHeight="1" spans="1:20">
      <c r="A378" s="17">
        <v>376</v>
      </c>
      <c r="B378" s="17" t="s">
        <v>1540</v>
      </c>
      <c r="C378" s="17" t="s">
        <v>19</v>
      </c>
      <c r="D378" s="17" t="s">
        <v>1541</v>
      </c>
      <c r="E378" s="4" t="str">
        <f t="shared" si="15"/>
        <v>正确</v>
      </c>
      <c r="F378" s="18">
        <f ca="1" t="shared" si="16"/>
        <v>93</v>
      </c>
      <c r="G378" s="18" t="str">
        <f t="shared" si="17"/>
        <v>1931/11/20</v>
      </c>
      <c r="H378" s="17" t="s">
        <v>1493</v>
      </c>
      <c r="I378" s="17" t="s">
        <v>1542</v>
      </c>
      <c r="J378" s="17" t="s">
        <v>1543</v>
      </c>
      <c r="K378" s="28" t="s">
        <v>663</v>
      </c>
      <c r="L378" s="29" t="s">
        <v>349</v>
      </c>
      <c r="M378" s="30" t="s">
        <v>1544</v>
      </c>
      <c r="N378" s="30" t="s">
        <v>55</v>
      </c>
      <c r="O378" s="30" t="s">
        <v>1543</v>
      </c>
      <c r="P378" s="30"/>
      <c r="T378" s="6">
        <v>600</v>
      </c>
    </row>
    <row r="379" s="6" customFormat="1" customHeight="1" spans="1:20">
      <c r="A379" s="17">
        <v>377</v>
      </c>
      <c r="B379" s="17" t="s">
        <v>1545</v>
      </c>
      <c r="C379" s="17" t="s">
        <v>32</v>
      </c>
      <c r="D379" s="17" t="s">
        <v>1546</v>
      </c>
      <c r="E379" s="4" t="str">
        <f t="shared" si="15"/>
        <v>正确</v>
      </c>
      <c r="F379" s="18">
        <f ca="1" t="shared" si="16"/>
        <v>86</v>
      </c>
      <c r="G379" s="18" t="str">
        <f t="shared" si="17"/>
        <v>1938/09/02</v>
      </c>
      <c r="H379" s="17" t="s">
        <v>1493</v>
      </c>
      <c r="I379" s="17" t="s">
        <v>1547</v>
      </c>
      <c r="J379" s="17">
        <v>18338352479</v>
      </c>
      <c r="K379" s="28"/>
      <c r="L379" s="29" t="s">
        <v>349</v>
      </c>
      <c r="M379" s="30" t="s">
        <v>1548</v>
      </c>
      <c r="N379" s="30" t="s">
        <v>41</v>
      </c>
      <c r="O379" s="30">
        <v>18338352479</v>
      </c>
      <c r="P379" s="30" t="s">
        <v>1493</v>
      </c>
      <c r="T379" s="39">
        <v>377</v>
      </c>
    </row>
    <row r="380" s="6" customFormat="1" customHeight="1" spans="1:20">
      <c r="A380" s="17">
        <v>378</v>
      </c>
      <c r="B380" s="17" t="s">
        <v>1549</v>
      </c>
      <c r="C380" s="17" t="s">
        <v>32</v>
      </c>
      <c r="D380" s="17" t="s">
        <v>1550</v>
      </c>
      <c r="E380" s="4" t="str">
        <f t="shared" si="15"/>
        <v>正确</v>
      </c>
      <c r="F380" s="18">
        <f ca="1" t="shared" si="16"/>
        <v>88</v>
      </c>
      <c r="G380" s="18" t="str">
        <f t="shared" si="17"/>
        <v>1936/05/18</v>
      </c>
      <c r="H380" s="17" t="s">
        <v>1493</v>
      </c>
      <c r="I380" s="17" t="s">
        <v>1551</v>
      </c>
      <c r="J380" s="17">
        <v>13991419246</v>
      </c>
      <c r="K380" s="28"/>
      <c r="L380" s="29" t="s">
        <v>349</v>
      </c>
      <c r="M380" s="30" t="s">
        <v>1552</v>
      </c>
      <c r="N380" s="30" t="s">
        <v>30</v>
      </c>
      <c r="O380" s="30">
        <v>13991419246</v>
      </c>
      <c r="P380" s="30" t="s">
        <v>1493</v>
      </c>
      <c r="T380" s="39">
        <v>378</v>
      </c>
    </row>
    <row r="381" s="6" customFormat="1" customHeight="1" spans="1:20">
      <c r="A381" s="17">
        <v>379</v>
      </c>
      <c r="B381" s="17" t="s">
        <v>1553</v>
      </c>
      <c r="C381" s="17" t="s">
        <v>32</v>
      </c>
      <c r="D381" s="17" t="s">
        <v>1554</v>
      </c>
      <c r="E381" s="4" t="str">
        <f t="shared" si="15"/>
        <v>正确</v>
      </c>
      <c r="F381" s="18">
        <f ca="1" t="shared" si="16"/>
        <v>90</v>
      </c>
      <c r="G381" s="18" t="str">
        <f t="shared" si="17"/>
        <v>1934/02/28</v>
      </c>
      <c r="H381" s="17" t="s">
        <v>1493</v>
      </c>
      <c r="I381" s="17" t="s">
        <v>1555</v>
      </c>
      <c r="J381" s="17" t="s">
        <v>1556</v>
      </c>
      <c r="K381" s="28"/>
      <c r="L381" s="29" t="s">
        <v>349</v>
      </c>
      <c r="M381" s="30" t="s">
        <v>1557</v>
      </c>
      <c r="N381" s="30" t="s">
        <v>55</v>
      </c>
      <c r="O381" s="30" t="s">
        <v>1556</v>
      </c>
      <c r="P381" s="30" t="s">
        <v>1493</v>
      </c>
      <c r="T381" s="39">
        <v>379</v>
      </c>
    </row>
    <row r="382" s="6" customFormat="1" customHeight="1" spans="1:20">
      <c r="A382" s="17">
        <v>380</v>
      </c>
      <c r="B382" s="17" t="s">
        <v>1558</v>
      </c>
      <c r="C382" s="17" t="s">
        <v>32</v>
      </c>
      <c r="D382" s="17" t="s">
        <v>1559</v>
      </c>
      <c r="E382" s="4" t="str">
        <f t="shared" si="15"/>
        <v>正确</v>
      </c>
      <c r="F382" s="18">
        <f ca="1" t="shared" si="16"/>
        <v>94</v>
      </c>
      <c r="G382" s="18" t="str">
        <f t="shared" si="17"/>
        <v>1930/11/25</v>
      </c>
      <c r="H382" s="17" t="s">
        <v>1493</v>
      </c>
      <c r="I382" s="17" t="s">
        <v>1560</v>
      </c>
      <c r="J382" s="17" t="s">
        <v>1561</v>
      </c>
      <c r="K382" s="28"/>
      <c r="L382" s="29" t="s">
        <v>349</v>
      </c>
      <c r="M382" s="30" t="s">
        <v>1562</v>
      </c>
      <c r="N382" s="30" t="s">
        <v>200</v>
      </c>
      <c r="O382" s="30" t="s">
        <v>1561</v>
      </c>
      <c r="P382" s="30" t="s">
        <v>1493</v>
      </c>
      <c r="T382" s="39">
        <v>380</v>
      </c>
    </row>
    <row r="383" s="6" customFormat="1" customHeight="1" spans="1:20">
      <c r="A383" s="17">
        <v>381</v>
      </c>
      <c r="B383" s="17" t="s">
        <v>1563</v>
      </c>
      <c r="C383" s="17" t="s">
        <v>19</v>
      </c>
      <c r="D383" s="17" t="s">
        <v>1564</v>
      </c>
      <c r="E383" s="4" t="str">
        <f t="shared" si="15"/>
        <v>正确</v>
      </c>
      <c r="F383" s="18">
        <f ca="1" t="shared" si="16"/>
        <v>86</v>
      </c>
      <c r="G383" s="18" t="str">
        <f t="shared" si="17"/>
        <v>1938/03/16</v>
      </c>
      <c r="H383" s="17" t="s">
        <v>1493</v>
      </c>
      <c r="I383" s="17" t="s">
        <v>1565</v>
      </c>
      <c r="J383" s="17" t="s">
        <v>1566</v>
      </c>
      <c r="K383" s="28"/>
      <c r="L383" s="29" t="s">
        <v>349</v>
      </c>
      <c r="M383" s="30" t="s">
        <v>1567</v>
      </c>
      <c r="N383" s="30" t="s">
        <v>200</v>
      </c>
      <c r="O383" s="30" t="s">
        <v>1566</v>
      </c>
      <c r="P383" s="30" t="s">
        <v>1493</v>
      </c>
      <c r="T383" s="39">
        <v>381</v>
      </c>
    </row>
    <row r="384" s="6" customFormat="1" customHeight="1" spans="1:20">
      <c r="A384" s="17">
        <v>382</v>
      </c>
      <c r="B384" s="17" t="s">
        <v>1568</v>
      </c>
      <c r="C384" s="17" t="s">
        <v>32</v>
      </c>
      <c r="D384" s="17" t="s">
        <v>1569</v>
      </c>
      <c r="E384" s="4" t="str">
        <f t="shared" si="15"/>
        <v>正确</v>
      </c>
      <c r="F384" s="18">
        <f ca="1" t="shared" si="16"/>
        <v>94</v>
      </c>
      <c r="G384" s="18" t="str">
        <f t="shared" si="17"/>
        <v>1930/04/27</v>
      </c>
      <c r="H384" s="17" t="s">
        <v>1493</v>
      </c>
      <c r="I384" s="17" t="s">
        <v>1570</v>
      </c>
      <c r="J384" s="17" t="s">
        <v>1571</v>
      </c>
      <c r="K384" s="28"/>
      <c r="L384" s="29" t="s">
        <v>349</v>
      </c>
      <c r="M384" s="30" t="s">
        <v>1572</v>
      </c>
      <c r="N384" s="30" t="s">
        <v>55</v>
      </c>
      <c r="O384" s="30" t="s">
        <v>1571</v>
      </c>
      <c r="P384" s="30" t="s">
        <v>1493</v>
      </c>
      <c r="T384" s="39">
        <v>382</v>
      </c>
    </row>
    <row r="385" s="6" customFormat="1" customHeight="1" spans="1:20">
      <c r="A385" s="17">
        <v>383</v>
      </c>
      <c r="B385" s="17" t="s">
        <v>1573</v>
      </c>
      <c r="C385" s="17" t="s">
        <v>19</v>
      </c>
      <c r="D385" s="17" t="s">
        <v>1574</v>
      </c>
      <c r="E385" s="4" t="str">
        <f t="shared" si="15"/>
        <v>正确</v>
      </c>
      <c r="F385" s="18">
        <f ca="1" t="shared" si="16"/>
        <v>87</v>
      </c>
      <c r="G385" s="18" t="str">
        <f t="shared" si="17"/>
        <v>1937/11/18</v>
      </c>
      <c r="H385" s="17" t="s">
        <v>1493</v>
      </c>
      <c r="I385" s="17" t="s">
        <v>1575</v>
      </c>
      <c r="J385" s="17" t="s">
        <v>1576</v>
      </c>
      <c r="K385" s="28"/>
      <c r="L385" s="29" t="s">
        <v>349</v>
      </c>
      <c r="M385" s="30" t="s">
        <v>1577</v>
      </c>
      <c r="N385" s="30" t="s">
        <v>55</v>
      </c>
      <c r="O385" s="30" t="s">
        <v>1576</v>
      </c>
      <c r="P385" s="30" t="s">
        <v>1493</v>
      </c>
      <c r="T385" s="39">
        <v>383</v>
      </c>
    </row>
    <row r="386" s="6" customFormat="1" customHeight="1" spans="1:20">
      <c r="A386" s="17">
        <v>384</v>
      </c>
      <c r="B386" s="17" t="s">
        <v>1578</v>
      </c>
      <c r="C386" s="17" t="s">
        <v>32</v>
      </c>
      <c r="D386" s="17" t="s">
        <v>1579</v>
      </c>
      <c r="E386" s="4" t="str">
        <f t="shared" si="15"/>
        <v>正确</v>
      </c>
      <c r="F386" s="18">
        <f ca="1" t="shared" si="16"/>
        <v>88</v>
      </c>
      <c r="G386" s="18" t="str">
        <f t="shared" si="17"/>
        <v>1936/04/23</v>
      </c>
      <c r="H386" s="17" t="s">
        <v>1493</v>
      </c>
      <c r="I386" s="17" t="s">
        <v>1580</v>
      </c>
      <c r="J386" s="17" t="s">
        <v>1581</v>
      </c>
      <c r="K386" s="28" t="s">
        <v>198</v>
      </c>
      <c r="L386" s="29" t="s">
        <v>349</v>
      </c>
      <c r="M386" s="30" t="s">
        <v>1582</v>
      </c>
      <c r="N386" s="30" t="s">
        <v>55</v>
      </c>
      <c r="O386" s="30" t="s">
        <v>1581</v>
      </c>
      <c r="P386" s="30" t="s">
        <v>1493</v>
      </c>
      <c r="T386" s="6">
        <v>608</v>
      </c>
    </row>
    <row r="387" s="6" customFormat="1" customHeight="1" spans="1:20">
      <c r="A387" s="17">
        <v>385</v>
      </c>
      <c r="B387" s="17" t="s">
        <v>1583</v>
      </c>
      <c r="C387" s="17" t="s">
        <v>32</v>
      </c>
      <c r="D387" s="17" t="s">
        <v>1584</v>
      </c>
      <c r="E387" s="4" t="str">
        <f t="shared" si="15"/>
        <v>正确</v>
      </c>
      <c r="F387" s="18">
        <f ca="1" t="shared" si="16"/>
        <v>91</v>
      </c>
      <c r="G387" s="18" t="str">
        <f t="shared" si="17"/>
        <v>1933/10/02</v>
      </c>
      <c r="H387" s="17" t="s">
        <v>1493</v>
      </c>
      <c r="I387" s="17" t="s">
        <v>1585</v>
      </c>
      <c r="J387" s="17" t="s">
        <v>1586</v>
      </c>
      <c r="K387" s="28"/>
      <c r="L387" s="29" t="s">
        <v>349</v>
      </c>
      <c r="M387" s="30" t="s">
        <v>1587</v>
      </c>
      <c r="N387" s="30" t="s">
        <v>55</v>
      </c>
      <c r="O387" s="30" t="s">
        <v>1586</v>
      </c>
      <c r="P387" s="30" t="s">
        <v>1493</v>
      </c>
      <c r="T387" s="39">
        <v>385</v>
      </c>
    </row>
    <row r="388" s="6" customFormat="1" customHeight="1" spans="1:20">
      <c r="A388" s="17">
        <v>386</v>
      </c>
      <c r="B388" s="17" t="s">
        <v>1588</v>
      </c>
      <c r="C388" s="17" t="s">
        <v>32</v>
      </c>
      <c r="D388" s="17" t="s">
        <v>1589</v>
      </c>
      <c r="E388" s="4" t="str">
        <f t="shared" ref="E388:E451" si="18">IF(LEN(D388)=0,"空",IF(LEN(D388)=15,"老号",IF(LEN(D388)&lt;&gt;18,"位数不对",IF(CHOOSE(MOD(SUM(MID(D388,1,1)*7+MID(D388,2,1)*9+MID(D388,3,1)*10+MID(D388,4,1)*5+MID(D388,5,1)*8+MID(D388,6,1)*4+MID(D388,7,1)*2+MID(D388,8,1)*1+MID(D388,9,1)*6+MID(D388,10,1)*3+MID(D388,11,1)*7+MID(D388,12,1)*9+MID(D388,13,1)*10+MID(D388,14,1)*5+MID(D388,15,1)*8+MID(D388,16,1)*4+MID(D388,17,1)*2),11)+1,1,0,"X",9,8,7,6,5,4,3,2)=IF(ISNUMBER(RIGHT(D388,1)*1),RIGHT(D388,1)*1,"X"),"正确","号码错误"))))</f>
        <v>正确</v>
      </c>
      <c r="F388" s="18">
        <f ca="1" t="shared" ref="F388:F451" si="19">YEAR(NOW())-MID(D388,7,4)</f>
        <v>87</v>
      </c>
      <c r="G388" s="18" t="str">
        <f t="shared" ref="G388:G451" si="20">CONCATENATE(MID(D388,7,4),"/",MID(D388,11,2),"/",MID(D388,13,2))</f>
        <v>1937/05/09</v>
      </c>
      <c r="H388" s="17" t="s">
        <v>1493</v>
      </c>
      <c r="I388" s="17" t="s">
        <v>1590</v>
      </c>
      <c r="J388" s="17" t="s">
        <v>1591</v>
      </c>
      <c r="K388" s="28"/>
      <c r="L388" s="29" t="s">
        <v>349</v>
      </c>
      <c r="M388" s="30" t="s">
        <v>1592</v>
      </c>
      <c r="N388" s="30" t="s">
        <v>55</v>
      </c>
      <c r="O388" s="30" t="s">
        <v>1591</v>
      </c>
      <c r="P388" s="30" t="s">
        <v>1493</v>
      </c>
      <c r="T388" s="39">
        <v>386</v>
      </c>
    </row>
    <row r="389" s="6" customFormat="1" customHeight="1" spans="1:20">
      <c r="A389" s="17">
        <v>387</v>
      </c>
      <c r="B389" s="17" t="s">
        <v>1593</v>
      </c>
      <c r="C389" s="17" t="s">
        <v>19</v>
      </c>
      <c r="D389" s="17" t="s">
        <v>1594</v>
      </c>
      <c r="E389" s="4" t="str">
        <f t="shared" si="18"/>
        <v>正确</v>
      </c>
      <c r="F389" s="18">
        <f ca="1" t="shared" si="19"/>
        <v>88</v>
      </c>
      <c r="G389" s="18" t="str">
        <f t="shared" si="20"/>
        <v>1936/04/22</v>
      </c>
      <c r="H389" s="17" t="s">
        <v>1493</v>
      </c>
      <c r="I389" s="17" t="s">
        <v>1595</v>
      </c>
      <c r="J389" s="17">
        <v>18625623729</v>
      </c>
      <c r="K389" s="28" t="s">
        <v>663</v>
      </c>
      <c r="L389" s="29" t="s">
        <v>349</v>
      </c>
      <c r="M389" s="30" t="s">
        <v>1596</v>
      </c>
      <c r="N389" s="30" t="s">
        <v>30</v>
      </c>
      <c r="O389" s="30">
        <v>18625623729</v>
      </c>
      <c r="P389" s="30"/>
      <c r="T389" s="6">
        <v>612</v>
      </c>
    </row>
    <row r="390" s="6" customFormat="1" customHeight="1" spans="1:20">
      <c r="A390" s="17">
        <v>388</v>
      </c>
      <c r="B390" s="17" t="s">
        <v>1597</v>
      </c>
      <c r="C390" s="17" t="s">
        <v>32</v>
      </c>
      <c r="D390" s="17" t="s">
        <v>1598</v>
      </c>
      <c r="E390" s="4" t="str">
        <f t="shared" si="18"/>
        <v>正确</v>
      </c>
      <c r="F390" s="18">
        <f ca="1" t="shared" si="19"/>
        <v>93</v>
      </c>
      <c r="G390" s="18" t="str">
        <f t="shared" si="20"/>
        <v>1931/02/05</v>
      </c>
      <c r="H390" s="17" t="s">
        <v>1493</v>
      </c>
      <c r="I390" s="17" t="s">
        <v>1599</v>
      </c>
      <c r="J390" s="17" t="s">
        <v>1600</v>
      </c>
      <c r="K390" s="28"/>
      <c r="L390" s="29" t="s">
        <v>349</v>
      </c>
      <c r="M390" s="30" t="s">
        <v>1601</v>
      </c>
      <c r="N390" s="30" t="s">
        <v>55</v>
      </c>
      <c r="O390" s="30" t="s">
        <v>1600</v>
      </c>
      <c r="P390" s="30" t="s">
        <v>1493</v>
      </c>
      <c r="T390" s="39">
        <v>388</v>
      </c>
    </row>
    <row r="391" s="6" customFormat="1" customHeight="1" spans="1:20">
      <c r="A391" s="17">
        <v>389</v>
      </c>
      <c r="B391" s="17" t="s">
        <v>1602</v>
      </c>
      <c r="C391" s="17" t="s">
        <v>19</v>
      </c>
      <c r="D391" s="17" t="s">
        <v>1603</v>
      </c>
      <c r="E391" s="4" t="str">
        <f t="shared" si="18"/>
        <v>正确</v>
      </c>
      <c r="F391" s="18">
        <f ca="1" t="shared" si="19"/>
        <v>86</v>
      </c>
      <c r="G391" s="18" t="str">
        <f t="shared" si="20"/>
        <v>1938/06/24</v>
      </c>
      <c r="H391" s="17" t="s">
        <v>1493</v>
      </c>
      <c r="I391" s="18" t="s">
        <v>1604</v>
      </c>
      <c r="J391" s="17" t="s">
        <v>1605</v>
      </c>
      <c r="K391" s="28"/>
      <c r="L391" s="29" t="s">
        <v>349</v>
      </c>
      <c r="M391" s="30" t="s">
        <v>1606</v>
      </c>
      <c r="N391" s="30" t="s">
        <v>55</v>
      </c>
      <c r="O391" s="30" t="s">
        <v>1605</v>
      </c>
      <c r="P391" s="30" t="s">
        <v>1493</v>
      </c>
      <c r="T391" s="39">
        <v>389</v>
      </c>
    </row>
    <row r="392" s="6" customFormat="1" customHeight="1" spans="1:20">
      <c r="A392" s="17">
        <v>390</v>
      </c>
      <c r="B392" s="17" t="s">
        <v>1607</v>
      </c>
      <c r="C392" s="17" t="s">
        <v>19</v>
      </c>
      <c r="D392" s="17" t="s">
        <v>1608</v>
      </c>
      <c r="E392" s="4" t="str">
        <f t="shared" si="18"/>
        <v>正确</v>
      </c>
      <c r="F392" s="18">
        <f ca="1" t="shared" si="19"/>
        <v>89</v>
      </c>
      <c r="G392" s="18" t="str">
        <f t="shared" si="20"/>
        <v>1935/02/03</v>
      </c>
      <c r="H392" s="17" t="s">
        <v>1493</v>
      </c>
      <c r="I392" s="17" t="s">
        <v>1609</v>
      </c>
      <c r="J392" s="17">
        <v>18091475378</v>
      </c>
      <c r="K392" s="28"/>
      <c r="L392" s="29" t="s">
        <v>349</v>
      </c>
      <c r="M392" s="30" t="s">
        <v>1610</v>
      </c>
      <c r="N392" s="30" t="s">
        <v>55</v>
      </c>
      <c r="O392" s="30">
        <v>18091475378</v>
      </c>
      <c r="P392" s="30" t="s">
        <v>1493</v>
      </c>
      <c r="T392" s="39">
        <v>390</v>
      </c>
    </row>
    <row r="393" s="6" customFormat="1" customHeight="1" spans="1:20">
      <c r="A393" s="17">
        <v>391</v>
      </c>
      <c r="B393" s="17" t="s">
        <v>1611</v>
      </c>
      <c r="C393" s="17" t="s">
        <v>32</v>
      </c>
      <c r="D393" s="17" t="s">
        <v>1612</v>
      </c>
      <c r="E393" s="4" t="str">
        <f t="shared" si="18"/>
        <v>正确</v>
      </c>
      <c r="F393" s="18">
        <f ca="1" t="shared" si="19"/>
        <v>93</v>
      </c>
      <c r="G393" s="18" t="str">
        <f t="shared" si="20"/>
        <v>1931/03/15</v>
      </c>
      <c r="H393" s="17" t="s">
        <v>185</v>
      </c>
      <c r="I393" s="61" t="s">
        <v>1613</v>
      </c>
      <c r="J393" s="17">
        <v>15837704025</v>
      </c>
      <c r="K393" s="28" t="s">
        <v>72</v>
      </c>
      <c r="L393" s="29" t="s">
        <v>349</v>
      </c>
      <c r="M393" s="30"/>
      <c r="N393" s="30"/>
      <c r="O393" s="30"/>
      <c r="P393" s="30"/>
      <c r="T393" s="6">
        <v>619</v>
      </c>
    </row>
    <row r="394" s="6" customFormat="1" customHeight="1" spans="1:20">
      <c r="A394" s="17">
        <v>392</v>
      </c>
      <c r="B394" s="17" t="s">
        <v>1614</v>
      </c>
      <c r="C394" s="17" t="s">
        <v>19</v>
      </c>
      <c r="D394" s="17" t="s">
        <v>1615</v>
      </c>
      <c r="E394" s="4" t="str">
        <f t="shared" si="18"/>
        <v>正确</v>
      </c>
      <c r="F394" s="18">
        <f ca="1" t="shared" si="19"/>
        <v>88</v>
      </c>
      <c r="G394" s="18" t="str">
        <f t="shared" si="20"/>
        <v>1936/07/21</v>
      </c>
      <c r="H394" s="17" t="s">
        <v>1616</v>
      </c>
      <c r="I394" s="17" t="s">
        <v>1617</v>
      </c>
      <c r="J394" s="17">
        <v>15224882499</v>
      </c>
      <c r="K394" s="28"/>
      <c r="L394" s="29" t="s">
        <v>349</v>
      </c>
      <c r="M394" s="30" t="s">
        <v>1618</v>
      </c>
      <c r="N394" s="30" t="s">
        <v>30</v>
      </c>
      <c r="O394" s="30">
        <v>15224882499</v>
      </c>
      <c r="P394" s="30" t="s">
        <v>1616</v>
      </c>
      <c r="T394" s="39">
        <v>392</v>
      </c>
    </row>
    <row r="395" s="6" customFormat="1" customHeight="1" spans="1:20">
      <c r="A395" s="17">
        <v>393</v>
      </c>
      <c r="B395" s="17" t="s">
        <v>1619</v>
      </c>
      <c r="C395" s="17" t="s">
        <v>32</v>
      </c>
      <c r="D395" s="17" t="s">
        <v>1620</v>
      </c>
      <c r="E395" s="4" t="str">
        <f t="shared" si="18"/>
        <v>正确</v>
      </c>
      <c r="F395" s="18">
        <f ca="1" t="shared" si="19"/>
        <v>94</v>
      </c>
      <c r="G395" s="18" t="str">
        <f t="shared" si="20"/>
        <v>1930/05/19</v>
      </c>
      <c r="H395" s="17" t="s">
        <v>1616</v>
      </c>
      <c r="I395" s="17" t="s">
        <v>1621</v>
      </c>
      <c r="J395" s="17">
        <v>13781782607</v>
      </c>
      <c r="K395" s="28" t="s">
        <v>198</v>
      </c>
      <c r="L395" s="29" t="s">
        <v>349</v>
      </c>
      <c r="M395" s="30" t="s">
        <v>1622</v>
      </c>
      <c r="N395" s="30" t="s">
        <v>55</v>
      </c>
      <c r="O395" s="30">
        <v>13781782607</v>
      </c>
      <c r="P395" s="30" t="s">
        <v>1616</v>
      </c>
      <c r="T395" s="6">
        <v>622</v>
      </c>
    </row>
    <row r="396" s="6" customFormat="1" customHeight="1" spans="1:20">
      <c r="A396" s="17">
        <v>394</v>
      </c>
      <c r="B396" s="17" t="s">
        <v>1623</v>
      </c>
      <c r="C396" s="17" t="s">
        <v>19</v>
      </c>
      <c r="D396" s="17" t="s">
        <v>1624</v>
      </c>
      <c r="E396" s="4" t="str">
        <f t="shared" si="18"/>
        <v>正确</v>
      </c>
      <c r="F396" s="18">
        <f ca="1" t="shared" si="19"/>
        <v>89</v>
      </c>
      <c r="G396" s="18" t="str">
        <f t="shared" si="20"/>
        <v>1935/02/11</v>
      </c>
      <c r="H396" s="17" t="s">
        <v>1616</v>
      </c>
      <c r="I396" s="17" t="s">
        <v>1625</v>
      </c>
      <c r="J396" s="17">
        <v>15890875326</v>
      </c>
      <c r="K396" s="28"/>
      <c r="L396" s="29" t="s">
        <v>349</v>
      </c>
      <c r="M396" s="30" t="s">
        <v>1626</v>
      </c>
      <c r="N396" s="30" t="s">
        <v>1367</v>
      </c>
      <c r="O396" s="30">
        <v>15890875326</v>
      </c>
      <c r="P396" s="30" t="s">
        <v>1616</v>
      </c>
      <c r="T396" s="39">
        <v>394</v>
      </c>
    </row>
    <row r="397" s="6" customFormat="1" customHeight="1" spans="1:20">
      <c r="A397" s="17">
        <v>395</v>
      </c>
      <c r="B397" s="17" t="s">
        <v>1627</v>
      </c>
      <c r="C397" s="17" t="s">
        <v>19</v>
      </c>
      <c r="D397" s="17" t="s">
        <v>1628</v>
      </c>
      <c r="E397" s="4" t="str">
        <f t="shared" si="18"/>
        <v>正确</v>
      </c>
      <c r="F397" s="18">
        <f ca="1" t="shared" si="19"/>
        <v>89</v>
      </c>
      <c r="G397" s="18" t="str">
        <f t="shared" si="20"/>
        <v>1935/06/08</v>
      </c>
      <c r="H397" s="17" t="s">
        <v>1616</v>
      </c>
      <c r="I397" s="17" t="s">
        <v>1629</v>
      </c>
      <c r="J397" s="17">
        <v>15544369253</v>
      </c>
      <c r="K397" s="28" t="s">
        <v>663</v>
      </c>
      <c r="L397" s="29" t="s">
        <v>349</v>
      </c>
      <c r="M397" s="30" t="s">
        <v>1630</v>
      </c>
      <c r="N397" s="30" t="s">
        <v>55</v>
      </c>
      <c r="O397" s="30">
        <v>15544369253</v>
      </c>
      <c r="P397" s="30"/>
      <c r="T397" s="6">
        <v>625</v>
      </c>
    </row>
    <row r="398" s="6" customFormat="1" customHeight="1" spans="1:20">
      <c r="A398" s="17">
        <v>396</v>
      </c>
      <c r="B398" s="17" t="s">
        <v>1631</v>
      </c>
      <c r="C398" s="17" t="s">
        <v>19</v>
      </c>
      <c r="D398" s="61" t="s">
        <v>1632</v>
      </c>
      <c r="E398" s="4" t="str">
        <f t="shared" si="18"/>
        <v>正确</v>
      </c>
      <c r="F398" s="18">
        <f ca="1" t="shared" si="19"/>
        <v>85</v>
      </c>
      <c r="G398" s="18" t="str">
        <f t="shared" si="20"/>
        <v>1939/02/18</v>
      </c>
      <c r="H398" s="17" t="s">
        <v>1616</v>
      </c>
      <c r="I398" s="17" t="s">
        <v>1633</v>
      </c>
      <c r="J398" s="17">
        <v>13598295529</v>
      </c>
      <c r="K398" s="28"/>
      <c r="L398" s="29" t="s">
        <v>349</v>
      </c>
      <c r="M398" s="30" t="s">
        <v>1634</v>
      </c>
      <c r="N398" s="30" t="s">
        <v>55</v>
      </c>
      <c r="O398" s="30">
        <v>13598295529</v>
      </c>
      <c r="P398" s="30" t="s">
        <v>1616</v>
      </c>
      <c r="T398" s="39">
        <v>396</v>
      </c>
    </row>
    <row r="399" s="6" customFormat="1" customHeight="1" spans="1:20">
      <c r="A399" s="17">
        <v>397</v>
      </c>
      <c r="B399" s="17" t="s">
        <v>1635</v>
      </c>
      <c r="C399" s="17" t="s">
        <v>19</v>
      </c>
      <c r="D399" s="17" t="s">
        <v>1636</v>
      </c>
      <c r="E399" s="4" t="str">
        <f t="shared" si="18"/>
        <v>正确</v>
      </c>
      <c r="F399" s="18">
        <f ca="1" t="shared" si="19"/>
        <v>86</v>
      </c>
      <c r="G399" s="18" t="str">
        <f t="shared" si="20"/>
        <v>1938/05/11</v>
      </c>
      <c r="H399" s="17" t="s">
        <v>1616</v>
      </c>
      <c r="I399" s="17" t="s">
        <v>1637</v>
      </c>
      <c r="J399" s="17">
        <v>13525657611</v>
      </c>
      <c r="K399" s="28"/>
      <c r="L399" s="29" t="s">
        <v>349</v>
      </c>
      <c r="M399" s="30" t="s">
        <v>1638</v>
      </c>
      <c r="N399" s="30" t="s">
        <v>200</v>
      </c>
      <c r="O399" s="30">
        <v>13525657611</v>
      </c>
      <c r="P399" s="30" t="s">
        <v>1616</v>
      </c>
      <c r="T399" s="39">
        <v>397</v>
      </c>
    </row>
    <row r="400" s="6" customFormat="1" customHeight="1" spans="1:20">
      <c r="A400" s="17">
        <v>398</v>
      </c>
      <c r="B400" s="17" t="s">
        <v>1639</v>
      </c>
      <c r="C400" s="17" t="s">
        <v>32</v>
      </c>
      <c r="D400" s="17" t="s">
        <v>1640</v>
      </c>
      <c r="E400" s="4" t="str">
        <f t="shared" si="18"/>
        <v>正确</v>
      </c>
      <c r="F400" s="18">
        <f ca="1" t="shared" si="19"/>
        <v>91</v>
      </c>
      <c r="G400" s="18" t="str">
        <f t="shared" si="20"/>
        <v>1933/06/17</v>
      </c>
      <c r="H400" s="17" t="s">
        <v>1616</v>
      </c>
      <c r="I400" s="17" t="s">
        <v>1641</v>
      </c>
      <c r="J400" s="17">
        <v>18438860586</v>
      </c>
      <c r="K400" s="28"/>
      <c r="L400" s="29" t="s">
        <v>349</v>
      </c>
      <c r="M400" s="30" t="s">
        <v>1642</v>
      </c>
      <c r="N400" s="30" t="s">
        <v>55</v>
      </c>
      <c r="O400" s="30">
        <v>18438860586</v>
      </c>
      <c r="P400" s="30" t="s">
        <v>1616</v>
      </c>
      <c r="T400" s="39">
        <v>398</v>
      </c>
    </row>
    <row r="401" s="6" customFormat="1" customHeight="1" spans="1:20">
      <c r="A401" s="17">
        <v>399</v>
      </c>
      <c r="B401" s="17" t="s">
        <v>1643</v>
      </c>
      <c r="C401" s="17" t="s">
        <v>32</v>
      </c>
      <c r="D401" s="17" t="s">
        <v>1644</v>
      </c>
      <c r="E401" s="4" t="str">
        <f t="shared" si="18"/>
        <v>正确</v>
      </c>
      <c r="F401" s="18">
        <f ca="1" t="shared" si="19"/>
        <v>93</v>
      </c>
      <c r="G401" s="18" t="str">
        <f t="shared" si="20"/>
        <v>1931/09/20</v>
      </c>
      <c r="H401" s="17" t="s">
        <v>1616</v>
      </c>
      <c r="I401" s="17" t="s">
        <v>1645</v>
      </c>
      <c r="J401" s="17">
        <v>13569213980</v>
      </c>
      <c r="K401" s="28"/>
      <c r="L401" s="29" t="s">
        <v>349</v>
      </c>
      <c r="M401" s="30" t="s">
        <v>1646</v>
      </c>
      <c r="N401" s="30" t="s">
        <v>55</v>
      </c>
      <c r="O401" s="30">
        <v>13569213980</v>
      </c>
      <c r="P401" s="30" t="s">
        <v>1616</v>
      </c>
      <c r="T401" s="39">
        <v>399</v>
      </c>
    </row>
    <row r="402" s="6" customFormat="1" customHeight="1" spans="1:20">
      <c r="A402" s="17">
        <v>400</v>
      </c>
      <c r="B402" s="17" t="s">
        <v>1647</v>
      </c>
      <c r="C402" s="17" t="s">
        <v>32</v>
      </c>
      <c r="D402" s="17" t="s">
        <v>1648</v>
      </c>
      <c r="E402" s="4" t="str">
        <f t="shared" si="18"/>
        <v>正确</v>
      </c>
      <c r="F402" s="18">
        <f ca="1" t="shared" si="19"/>
        <v>89</v>
      </c>
      <c r="G402" s="18" t="str">
        <f t="shared" si="20"/>
        <v>1935/10/26</v>
      </c>
      <c r="H402" s="17" t="s">
        <v>1616</v>
      </c>
      <c r="I402" s="17" t="s">
        <v>1649</v>
      </c>
      <c r="J402" s="17">
        <v>18939222252</v>
      </c>
      <c r="K402" s="28"/>
      <c r="L402" s="29" t="s">
        <v>349</v>
      </c>
      <c r="M402" s="30" t="s">
        <v>1650</v>
      </c>
      <c r="N402" s="30" t="s">
        <v>200</v>
      </c>
      <c r="O402" s="30">
        <v>18939222252</v>
      </c>
      <c r="P402" s="30" t="s">
        <v>1616</v>
      </c>
      <c r="T402" s="39">
        <v>400</v>
      </c>
    </row>
    <row r="403" s="6" customFormat="1" customHeight="1" spans="1:20">
      <c r="A403" s="17">
        <v>401</v>
      </c>
      <c r="B403" s="17" t="s">
        <v>1651</v>
      </c>
      <c r="C403" s="17" t="s">
        <v>32</v>
      </c>
      <c r="D403" s="17" t="s">
        <v>1652</v>
      </c>
      <c r="E403" s="4" t="str">
        <f t="shared" si="18"/>
        <v>正确</v>
      </c>
      <c r="F403" s="18">
        <f ca="1" t="shared" si="19"/>
        <v>91</v>
      </c>
      <c r="G403" s="18" t="str">
        <f t="shared" si="20"/>
        <v>1933/05/20</v>
      </c>
      <c r="H403" s="17" t="s">
        <v>1616</v>
      </c>
      <c r="I403" s="17" t="s">
        <v>1653</v>
      </c>
      <c r="J403" s="17">
        <v>17067239889</v>
      </c>
      <c r="K403" s="28"/>
      <c r="L403" s="29" t="s">
        <v>349</v>
      </c>
      <c r="M403" s="30" t="s">
        <v>1654</v>
      </c>
      <c r="N403" s="30" t="s">
        <v>55</v>
      </c>
      <c r="O403" s="30">
        <v>17067239889</v>
      </c>
      <c r="P403" s="30" t="s">
        <v>1616</v>
      </c>
      <c r="T403" s="39">
        <v>401</v>
      </c>
    </row>
    <row r="404" s="6" customFormat="1" customHeight="1" spans="1:20">
      <c r="A404" s="17">
        <v>402</v>
      </c>
      <c r="B404" s="17" t="s">
        <v>1655</v>
      </c>
      <c r="C404" s="17" t="s">
        <v>19</v>
      </c>
      <c r="D404" s="17" t="s">
        <v>1656</v>
      </c>
      <c r="E404" s="4" t="str">
        <f t="shared" si="18"/>
        <v>正确</v>
      </c>
      <c r="F404" s="18">
        <f ca="1" t="shared" si="19"/>
        <v>90</v>
      </c>
      <c r="G404" s="18" t="str">
        <f t="shared" si="20"/>
        <v>1934/06/25</v>
      </c>
      <c r="H404" s="17" t="s">
        <v>117</v>
      </c>
      <c r="I404" s="61" t="s">
        <v>1657</v>
      </c>
      <c r="J404" s="17">
        <v>15938447719</v>
      </c>
      <c r="K404" s="28" t="s">
        <v>68</v>
      </c>
      <c r="L404" s="29" t="s">
        <v>349</v>
      </c>
      <c r="M404" s="30"/>
      <c r="N404" s="30"/>
      <c r="O404" s="30"/>
      <c r="P404" s="30"/>
      <c r="T404" s="6">
        <v>639</v>
      </c>
    </row>
    <row r="405" s="6" customFormat="1" customHeight="1" spans="1:20">
      <c r="A405" s="17">
        <v>403</v>
      </c>
      <c r="B405" s="17" t="s">
        <v>1658</v>
      </c>
      <c r="C405" s="17" t="s">
        <v>32</v>
      </c>
      <c r="D405" s="17" t="s">
        <v>1659</v>
      </c>
      <c r="E405" s="4" t="str">
        <f t="shared" si="18"/>
        <v>正确</v>
      </c>
      <c r="F405" s="18">
        <f ca="1" t="shared" si="19"/>
        <v>88</v>
      </c>
      <c r="G405" s="18" t="str">
        <f t="shared" si="20"/>
        <v>1936/03/03</v>
      </c>
      <c r="H405" s="17" t="s">
        <v>117</v>
      </c>
      <c r="I405" s="17" t="s">
        <v>1660</v>
      </c>
      <c r="J405" s="17">
        <v>15188201507</v>
      </c>
      <c r="K405" s="28" t="s">
        <v>60</v>
      </c>
      <c r="L405" s="29" t="s">
        <v>349</v>
      </c>
      <c r="M405" s="30" t="s">
        <v>1661</v>
      </c>
      <c r="N405" s="30" t="s">
        <v>55</v>
      </c>
      <c r="O405" s="30">
        <v>15839919320</v>
      </c>
      <c r="P405" s="30"/>
      <c r="T405" s="6">
        <v>641</v>
      </c>
    </row>
    <row r="406" s="6" customFormat="1" customHeight="1" spans="1:20">
      <c r="A406" s="17">
        <v>404</v>
      </c>
      <c r="B406" s="17" t="s">
        <v>1662</v>
      </c>
      <c r="C406" s="17" t="s">
        <v>19</v>
      </c>
      <c r="D406" s="17" t="s">
        <v>1663</v>
      </c>
      <c r="E406" s="4" t="str">
        <f t="shared" si="18"/>
        <v>正确</v>
      </c>
      <c r="F406" s="18">
        <f ca="1" t="shared" si="19"/>
        <v>88</v>
      </c>
      <c r="G406" s="18" t="str">
        <f t="shared" si="20"/>
        <v>1936/05/20</v>
      </c>
      <c r="H406" s="17" t="s">
        <v>1616</v>
      </c>
      <c r="I406" s="17" t="s">
        <v>1664</v>
      </c>
      <c r="J406" s="17">
        <v>17863720180</v>
      </c>
      <c r="K406" s="28"/>
      <c r="L406" s="29" t="s">
        <v>349</v>
      </c>
      <c r="M406" s="30" t="s">
        <v>1665</v>
      </c>
      <c r="N406" s="30" t="s">
        <v>55</v>
      </c>
      <c r="O406" s="30">
        <v>17863720180</v>
      </c>
      <c r="P406" s="30" t="s">
        <v>1616</v>
      </c>
      <c r="T406" s="39">
        <v>404</v>
      </c>
    </row>
    <row r="407" s="6" customFormat="1" customHeight="1" spans="1:20">
      <c r="A407" s="17">
        <v>405</v>
      </c>
      <c r="B407" s="17" t="s">
        <v>1666</v>
      </c>
      <c r="C407" s="17" t="s">
        <v>19</v>
      </c>
      <c r="D407" s="17" t="s">
        <v>1667</v>
      </c>
      <c r="E407" s="4" t="str">
        <f t="shared" si="18"/>
        <v>正确</v>
      </c>
      <c r="F407" s="18">
        <f ca="1" t="shared" si="19"/>
        <v>88</v>
      </c>
      <c r="G407" s="18" t="str">
        <f t="shared" si="20"/>
        <v>1936/12/04</v>
      </c>
      <c r="H407" s="17" t="s">
        <v>1616</v>
      </c>
      <c r="I407" s="17" t="s">
        <v>1668</v>
      </c>
      <c r="J407" s="17">
        <v>15839919320</v>
      </c>
      <c r="K407" s="28"/>
      <c r="L407" s="29" t="s">
        <v>349</v>
      </c>
      <c r="M407" s="30" t="s">
        <v>1661</v>
      </c>
      <c r="N407" s="30" t="s">
        <v>55</v>
      </c>
      <c r="O407" s="30">
        <v>15839919320</v>
      </c>
      <c r="P407" s="30" t="s">
        <v>1616</v>
      </c>
      <c r="T407" s="39">
        <v>405</v>
      </c>
    </row>
    <row r="408" s="6" customFormat="1" customHeight="1" spans="1:20">
      <c r="A408" s="17">
        <v>406</v>
      </c>
      <c r="B408" s="17" t="s">
        <v>1669</v>
      </c>
      <c r="C408" s="17" t="s">
        <v>32</v>
      </c>
      <c r="D408" s="17" t="s">
        <v>1670</v>
      </c>
      <c r="E408" s="4" t="str">
        <f t="shared" si="18"/>
        <v>正确</v>
      </c>
      <c r="F408" s="18">
        <f ca="1" t="shared" si="19"/>
        <v>90</v>
      </c>
      <c r="G408" s="18" t="str">
        <f t="shared" si="20"/>
        <v>1934/09/15</v>
      </c>
      <c r="H408" s="17" t="s">
        <v>1616</v>
      </c>
      <c r="I408" s="17" t="s">
        <v>1671</v>
      </c>
      <c r="J408" s="17">
        <v>15083405580</v>
      </c>
      <c r="K408" s="28" t="s">
        <v>663</v>
      </c>
      <c r="L408" s="29" t="s">
        <v>349</v>
      </c>
      <c r="M408" s="30" t="s">
        <v>1672</v>
      </c>
      <c r="N408" s="30" t="s">
        <v>55</v>
      </c>
      <c r="O408" s="30">
        <v>15083405580</v>
      </c>
      <c r="P408" s="30"/>
      <c r="T408" s="6">
        <v>648</v>
      </c>
    </row>
    <row r="409" s="6" customFormat="1" customHeight="1" spans="1:20">
      <c r="A409" s="17">
        <v>407</v>
      </c>
      <c r="B409" s="17" t="s">
        <v>1673</v>
      </c>
      <c r="C409" s="17" t="s">
        <v>32</v>
      </c>
      <c r="D409" s="17" t="s">
        <v>1674</v>
      </c>
      <c r="E409" s="4" t="str">
        <f t="shared" si="18"/>
        <v>正确</v>
      </c>
      <c r="F409" s="18">
        <f ca="1" t="shared" si="19"/>
        <v>85</v>
      </c>
      <c r="G409" s="18" t="str">
        <f t="shared" si="20"/>
        <v>1939/03/10</v>
      </c>
      <c r="H409" s="17" t="s">
        <v>1675</v>
      </c>
      <c r="I409" s="17" t="s">
        <v>1676</v>
      </c>
      <c r="J409" s="17">
        <v>18864576817</v>
      </c>
      <c r="K409" s="28"/>
      <c r="L409" s="29" t="s">
        <v>349</v>
      </c>
      <c r="M409" s="30" t="s">
        <v>1677</v>
      </c>
      <c r="N409" s="30" t="s">
        <v>55</v>
      </c>
      <c r="O409" s="30">
        <v>18864576817</v>
      </c>
      <c r="P409" s="30" t="s">
        <v>1675</v>
      </c>
      <c r="T409" s="39">
        <v>407</v>
      </c>
    </row>
    <row r="410" s="6" customFormat="1" customHeight="1" spans="1:20">
      <c r="A410" s="17">
        <v>408</v>
      </c>
      <c r="B410" s="17" t="s">
        <v>1678</v>
      </c>
      <c r="C410" s="17" t="s">
        <v>32</v>
      </c>
      <c r="D410" s="17" t="s">
        <v>1679</v>
      </c>
      <c r="E410" s="4" t="str">
        <f t="shared" si="18"/>
        <v>正确</v>
      </c>
      <c r="F410" s="18">
        <f ca="1" t="shared" si="19"/>
        <v>94</v>
      </c>
      <c r="G410" s="18" t="str">
        <f t="shared" si="20"/>
        <v>1930/12/11</v>
      </c>
      <c r="H410" s="17" t="s">
        <v>146</v>
      </c>
      <c r="I410" s="61" t="s">
        <v>1680</v>
      </c>
      <c r="J410" s="17">
        <v>15936176378</v>
      </c>
      <c r="K410" s="28" t="s">
        <v>68</v>
      </c>
      <c r="L410" s="29" t="s">
        <v>349</v>
      </c>
      <c r="M410" s="30"/>
      <c r="N410" s="30"/>
      <c r="O410" s="30"/>
      <c r="P410" s="30"/>
      <c r="T410" s="6">
        <v>654</v>
      </c>
    </row>
    <row r="411" s="6" customFormat="1" customHeight="1" spans="1:20">
      <c r="A411" s="17">
        <v>409</v>
      </c>
      <c r="B411" s="17" t="s">
        <v>1681</v>
      </c>
      <c r="C411" s="17" t="s">
        <v>32</v>
      </c>
      <c r="D411" s="17" t="s">
        <v>1682</v>
      </c>
      <c r="E411" s="4" t="str">
        <f t="shared" si="18"/>
        <v>正确</v>
      </c>
      <c r="F411" s="18">
        <f ca="1" t="shared" si="19"/>
        <v>87</v>
      </c>
      <c r="G411" s="18" t="str">
        <f t="shared" si="20"/>
        <v>1937/07/04</v>
      </c>
      <c r="H411" s="17" t="s">
        <v>1675</v>
      </c>
      <c r="I411" s="17" t="s">
        <v>1683</v>
      </c>
      <c r="J411" s="17">
        <v>15037710328</v>
      </c>
      <c r="K411" s="28"/>
      <c r="L411" s="29" t="s">
        <v>349</v>
      </c>
      <c r="M411" s="30" t="s">
        <v>1684</v>
      </c>
      <c r="N411" s="30" t="s">
        <v>55</v>
      </c>
      <c r="O411" s="30">
        <v>15037710328</v>
      </c>
      <c r="P411" s="30" t="s">
        <v>1675</v>
      </c>
      <c r="T411" s="39">
        <v>409</v>
      </c>
    </row>
    <row r="412" s="6" customFormat="1" customHeight="1" spans="1:20">
      <c r="A412" s="17">
        <v>410</v>
      </c>
      <c r="B412" s="17" t="s">
        <v>1685</v>
      </c>
      <c r="C412" s="17" t="s">
        <v>19</v>
      </c>
      <c r="D412" s="17" t="s">
        <v>1686</v>
      </c>
      <c r="E412" s="4" t="str">
        <f t="shared" si="18"/>
        <v>正确</v>
      </c>
      <c r="F412" s="18">
        <f ca="1" t="shared" si="19"/>
        <v>89</v>
      </c>
      <c r="G412" s="18" t="str">
        <f t="shared" si="20"/>
        <v>1935/08/12</v>
      </c>
      <c r="H412" s="17" t="s">
        <v>1675</v>
      </c>
      <c r="I412" s="17" t="s">
        <v>1687</v>
      </c>
      <c r="J412" s="17">
        <v>15093027079</v>
      </c>
      <c r="K412" s="28"/>
      <c r="L412" s="29" t="s">
        <v>349</v>
      </c>
      <c r="M412" s="30" t="s">
        <v>1688</v>
      </c>
      <c r="N412" s="30" t="s">
        <v>55</v>
      </c>
      <c r="O412" s="30">
        <v>15093027079</v>
      </c>
      <c r="P412" s="30" t="s">
        <v>1675</v>
      </c>
      <c r="T412" s="39">
        <v>410</v>
      </c>
    </row>
    <row r="413" s="6" customFormat="1" customHeight="1" spans="1:20">
      <c r="A413" s="17">
        <v>411</v>
      </c>
      <c r="B413" s="17" t="s">
        <v>1689</v>
      </c>
      <c r="C413" s="17" t="s">
        <v>19</v>
      </c>
      <c r="D413" s="17" t="s">
        <v>1690</v>
      </c>
      <c r="E413" s="4" t="str">
        <f t="shared" si="18"/>
        <v>正确</v>
      </c>
      <c r="F413" s="18">
        <f ca="1" t="shared" si="19"/>
        <v>86</v>
      </c>
      <c r="G413" s="18" t="str">
        <f t="shared" si="20"/>
        <v>1938/04/08</v>
      </c>
      <c r="H413" s="17" t="s">
        <v>142</v>
      </c>
      <c r="I413" s="61" t="s">
        <v>1691</v>
      </c>
      <c r="J413" s="17">
        <v>15237715602</v>
      </c>
      <c r="K413" s="28" t="s">
        <v>129</v>
      </c>
      <c r="L413" s="29" t="s">
        <v>349</v>
      </c>
      <c r="M413" s="30"/>
      <c r="N413" s="30"/>
      <c r="O413" s="30"/>
      <c r="P413" s="30"/>
      <c r="T413" s="6">
        <v>660</v>
      </c>
    </row>
    <row r="414" s="6" customFormat="1" customHeight="1" spans="1:20">
      <c r="A414" s="17">
        <v>412</v>
      </c>
      <c r="B414" s="17" t="s">
        <v>1692</v>
      </c>
      <c r="C414" s="17" t="s">
        <v>32</v>
      </c>
      <c r="D414" s="17" t="s">
        <v>1693</v>
      </c>
      <c r="E414" s="4" t="str">
        <f t="shared" si="18"/>
        <v>正确</v>
      </c>
      <c r="F414" s="18">
        <f ca="1" t="shared" si="19"/>
        <v>85</v>
      </c>
      <c r="G414" s="18" t="str">
        <f t="shared" si="20"/>
        <v>1939/01/01</v>
      </c>
      <c r="H414" s="17" t="s">
        <v>142</v>
      </c>
      <c r="I414" s="17" t="s">
        <v>1694</v>
      </c>
      <c r="J414" s="17">
        <v>18671970728</v>
      </c>
      <c r="K414" s="28" t="s">
        <v>60</v>
      </c>
      <c r="L414" s="29" t="s">
        <v>349</v>
      </c>
      <c r="M414" s="30" t="s">
        <v>1695</v>
      </c>
      <c r="N414" s="30" t="s">
        <v>55</v>
      </c>
      <c r="O414" s="30" t="s">
        <v>1696</v>
      </c>
      <c r="P414" s="30"/>
      <c r="T414" s="6">
        <v>661</v>
      </c>
    </row>
    <row r="415" s="6" customFormat="1" customHeight="1" spans="1:20">
      <c r="A415" s="17">
        <v>413</v>
      </c>
      <c r="B415" s="17" t="s">
        <v>1697</v>
      </c>
      <c r="C415" s="17" t="s">
        <v>19</v>
      </c>
      <c r="D415" s="17" t="s">
        <v>1698</v>
      </c>
      <c r="E415" s="4" t="str">
        <f t="shared" si="18"/>
        <v>正确</v>
      </c>
      <c r="F415" s="18">
        <f ca="1" t="shared" si="19"/>
        <v>86</v>
      </c>
      <c r="G415" s="18" t="str">
        <f t="shared" si="20"/>
        <v>1938/04/01</v>
      </c>
      <c r="H415" s="17" t="s">
        <v>1699</v>
      </c>
      <c r="I415" s="17" t="s">
        <v>1700</v>
      </c>
      <c r="J415" s="17" t="s">
        <v>1696</v>
      </c>
      <c r="K415" s="28"/>
      <c r="L415" s="29" t="s">
        <v>349</v>
      </c>
      <c r="M415" s="30" t="s">
        <v>1695</v>
      </c>
      <c r="N415" s="30" t="s">
        <v>55</v>
      </c>
      <c r="O415" s="30" t="s">
        <v>1696</v>
      </c>
      <c r="P415" s="30" t="s">
        <v>1699</v>
      </c>
      <c r="T415" s="39">
        <v>413</v>
      </c>
    </row>
    <row r="416" s="6" customFormat="1" customHeight="1" spans="1:20">
      <c r="A416" s="17">
        <v>414</v>
      </c>
      <c r="B416" s="17" t="s">
        <v>1701</v>
      </c>
      <c r="C416" s="17" t="s">
        <v>32</v>
      </c>
      <c r="D416" s="17" t="s">
        <v>1702</v>
      </c>
      <c r="E416" s="4" t="str">
        <f t="shared" si="18"/>
        <v>正确</v>
      </c>
      <c r="F416" s="18">
        <f ca="1" t="shared" si="19"/>
        <v>96</v>
      </c>
      <c r="G416" s="18" t="str">
        <f t="shared" si="20"/>
        <v>1928/10/12</v>
      </c>
      <c r="H416" s="17" t="s">
        <v>1699</v>
      </c>
      <c r="I416" s="17" t="s">
        <v>1703</v>
      </c>
      <c r="J416" s="17" t="s">
        <v>1704</v>
      </c>
      <c r="K416" s="28" t="s">
        <v>28</v>
      </c>
      <c r="L416" s="29" t="s">
        <v>349</v>
      </c>
      <c r="M416" s="30" t="s">
        <v>1705</v>
      </c>
      <c r="N416" s="30" t="s">
        <v>1706</v>
      </c>
      <c r="O416" s="30" t="s">
        <v>1704</v>
      </c>
      <c r="P416" s="30" t="s">
        <v>1699</v>
      </c>
      <c r="T416" s="6">
        <v>663</v>
      </c>
    </row>
    <row r="417" s="6" customFormat="1" customHeight="1" spans="1:20">
      <c r="A417" s="17">
        <v>415</v>
      </c>
      <c r="B417" s="17" t="s">
        <v>1707</v>
      </c>
      <c r="C417" s="17" t="s">
        <v>32</v>
      </c>
      <c r="D417" s="17" t="s">
        <v>1708</v>
      </c>
      <c r="E417" s="4" t="str">
        <f t="shared" si="18"/>
        <v>正确</v>
      </c>
      <c r="F417" s="18">
        <f ca="1" t="shared" si="19"/>
        <v>91</v>
      </c>
      <c r="G417" s="18" t="str">
        <f t="shared" si="20"/>
        <v>1933/01/19</v>
      </c>
      <c r="H417" s="17" t="s">
        <v>1699</v>
      </c>
      <c r="I417" s="17" t="s">
        <v>1709</v>
      </c>
      <c r="J417" s="17" t="s">
        <v>1710</v>
      </c>
      <c r="K417" s="28"/>
      <c r="L417" s="29" t="s">
        <v>349</v>
      </c>
      <c r="M417" s="30" t="s">
        <v>1711</v>
      </c>
      <c r="N417" s="30" t="s">
        <v>55</v>
      </c>
      <c r="O417" s="30" t="s">
        <v>1710</v>
      </c>
      <c r="P417" s="30" t="s">
        <v>1699</v>
      </c>
      <c r="T417" s="39">
        <v>415</v>
      </c>
    </row>
    <row r="418" s="6" customFormat="1" customHeight="1" spans="1:20">
      <c r="A418" s="17">
        <v>416</v>
      </c>
      <c r="B418" s="17" t="s">
        <v>1712</v>
      </c>
      <c r="C418" s="17" t="s">
        <v>19</v>
      </c>
      <c r="D418" s="17" t="s">
        <v>1713</v>
      </c>
      <c r="E418" s="4" t="str">
        <f t="shared" si="18"/>
        <v>正确</v>
      </c>
      <c r="F418" s="18">
        <f ca="1" t="shared" si="19"/>
        <v>86</v>
      </c>
      <c r="G418" s="18" t="str">
        <f t="shared" si="20"/>
        <v>1938/08/13</v>
      </c>
      <c r="H418" s="17" t="s">
        <v>142</v>
      </c>
      <c r="I418" s="61" t="s">
        <v>1714</v>
      </c>
      <c r="J418" s="17">
        <v>18338104612</v>
      </c>
      <c r="K418" s="28" t="s">
        <v>216</v>
      </c>
      <c r="L418" s="29" t="s">
        <v>349</v>
      </c>
      <c r="M418" s="30"/>
      <c r="N418" s="30"/>
      <c r="O418" s="30"/>
      <c r="P418" s="30"/>
      <c r="T418" s="6">
        <v>667</v>
      </c>
    </row>
    <row r="419" s="6" customFormat="1" customHeight="1" spans="1:20">
      <c r="A419" s="17">
        <v>417</v>
      </c>
      <c r="B419" s="17" t="s">
        <v>1715</v>
      </c>
      <c r="C419" s="17" t="s">
        <v>19</v>
      </c>
      <c r="D419" s="17" t="s">
        <v>1716</v>
      </c>
      <c r="E419" s="4" t="str">
        <f t="shared" si="18"/>
        <v>正确</v>
      </c>
      <c r="F419" s="18">
        <f ca="1" t="shared" si="19"/>
        <v>91</v>
      </c>
      <c r="G419" s="18" t="str">
        <f t="shared" si="20"/>
        <v>1933/04/14</v>
      </c>
      <c r="H419" s="17" t="s">
        <v>142</v>
      </c>
      <c r="I419" s="18" t="s">
        <v>1717</v>
      </c>
      <c r="J419" s="17">
        <v>15538464280</v>
      </c>
      <c r="K419" s="28" t="s">
        <v>216</v>
      </c>
      <c r="L419" s="29" t="s">
        <v>349</v>
      </c>
      <c r="M419" s="30"/>
      <c r="N419" s="30"/>
      <c r="O419" s="30"/>
      <c r="P419" s="30"/>
      <c r="T419" s="6">
        <v>668</v>
      </c>
    </row>
    <row r="420" s="6" customFormat="1" customHeight="1" spans="1:20">
      <c r="A420" s="17">
        <v>418</v>
      </c>
      <c r="B420" s="17" t="s">
        <v>1718</v>
      </c>
      <c r="C420" s="17" t="s">
        <v>19</v>
      </c>
      <c r="D420" s="17" t="s">
        <v>1719</v>
      </c>
      <c r="E420" s="4" t="str">
        <f t="shared" si="18"/>
        <v>正确</v>
      </c>
      <c r="F420" s="18">
        <f ca="1" t="shared" si="19"/>
        <v>91</v>
      </c>
      <c r="G420" s="18" t="str">
        <f t="shared" si="20"/>
        <v>1933/07/01</v>
      </c>
      <c r="H420" s="17" t="s">
        <v>52</v>
      </c>
      <c r="I420" s="17" t="s">
        <v>1720</v>
      </c>
      <c r="J420" s="17">
        <v>13782008362</v>
      </c>
      <c r="K420" s="28"/>
      <c r="L420" s="29" t="s">
        <v>349</v>
      </c>
      <c r="M420" s="30" t="s">
        <v>1721</v>
      </c>
      <c r="N420" s="30" t="s">
        <v>55</v>
      </c>
      <c r="O420" s="30">
        <v>13782008362</v>
      </c>
      <c r="P420" s="30" t="s">
        <v>52</v>
      </c>
      <c r="T420" s="39">
        <v>418</v>
      </c>
    </row>
    <row r="421" s="6" customFormat="1" customHeight="1" spans="1:20">
      <c r="A421" s="17">
        <v>419</v>
      </c>
      <c r="B421" s="17" t="s">
        <v>1722</v>
      </c>
      <c r="C421" s="17" t="s">
        <v>32</v>
      </c>
      <c r="D421" s="17" t="s">
        <v>1723</v>
      </c>
      <c r="E421" s="4" t="str">
        <f t="shared" si="18"/>
        <v>正确</v>
      </c>
      <c r="F421" s="18">
        <f ca="1" t="shared" si="19"/>
        <v>88</v>
      </c>
      <c r="G421" s="18" t="str">
        <f t="shared" si="20"/>
        <v>1936/02/03</v>
      </c>
      <c r="H421" s="17" t="s">
        <v>44</v>
      </c>
      <c r="I421" s="61" t="s">
        <v>1724</v>
      </c>
      <c r="J421" s="17">
        <v>13937777839</v>
      </c>
      <c r="K421" s="28" t="s">
        <v>727</v>
      </c>
      <c r="L421" s="29" t="s">
        <v>349</v>
      </c>
      <c r="M421" s="30"/>
      <c r="N421" s="30"/>
      <c r="O421" s="30"/>
      <c r="P421" s="30"/>
      <c r="T421" s="6">
        <v>670</v>
      </c>
    </row>
    <row r="422" s="6" customFormat="1" customHeight="1" spans="1:20">
      <c r="A422" s="17">
        <v>420</v>
      </c>
      <c r="B422" s="17" t="s">
        <v>1725</v>
      </c>
      <c r="C422" s="17" t="s">
        <v>19</v>
      </c>
      <c r="D422" s="17" t="s">
        <v>1726</v>
      </c>
      <c r="E422" s="4" t="str">
        <f t="shared" si="18"/>
        <v>正确</v>
      </c>
      <c r="F422" s="18">
        <f ca="1" t="shared" si="19"/>
        <v>87</v>
      </c>
      <c r="G422" s="18" t="str">
        <f t="shared" si="20"/>
        <v>1937/07/26</v>
      </c>
      <c r="H422" s="17" t="s">
        <v>44</v>
      </c>
      <c r="I422" s="61" t="s">
        <v>1727</v>
      </c>
      <c r="J422" s="17">
        <v>15937773175</v>
      </c>
      <c r="K422" s="28" t="s">
        <v>68</v>
      </c>
      <c r="L422" s="29" t="s">
        <v>349</v>
      </c>
      <c r="M422" s="30"/>
      <c r="N422" s="30"/>
      <c r="O422" s="30"/>
      <c r="P422" s="30"/>
      <c r="T422" s="6">
        <v>673</v>
      </c>
    </row>
    <row r="423" s="6" customFormat="1" customHeight="1" spans="1:20">
      <c r="A423" s="17">
        <v>421</v>
      </c>
      <c r="B423" s="17" t="s">
        <v>1728</v>
      </c>
      <c r="C423" s="17" t="s">
        <v>19</v>
      </c>
      <c r="D423" s="17" t="s">
        <v>1729</v>
      </c>
      <c r="E423" s="4" t="str">
        <f t="shared" si="18"/>
        <v>正确</v>
      </c>
      <c r="F423" s="18">
        <f ca="1" t="shared" si="19"/>
        <v>88</v>
      </c>
      <c r="G423" s="18" t="str">
        <f t="shared" si="20"/>
        <v>1936/05/28</v>
      </c>
      <c r="H423" s="17" t="s">
        <v>44</v>
      </c>
      <c r="I423" s="61" t="s">
        <v>1730</v>
      </c>
      <c r="J423" s="17">
        <v>17837706707</v>
      </c>
      <c r="K423" s="28" t="s">
        <v>727</v>
      </c>
      <c r="L423" s="29" t="s">
        <v>349</v>
      </c>
      <c r="M423" s="30"/>
      <c r="N423" s="30"/>
      <c r="O423" s="30"/>
      <c r="P423" s="30"/>
      <c r="T423" s="6">
        <v>674</v>
      </c>
    </row>
    <row r="424" s="6" customFormat="1" customHeight="1" spans="1:20">
      <c r="A424" s="17">
        <v>422</v>
      </c>
      <c r="B424" s="17" t="s">
        <v>1731</v>
      </c>
      <c r="C424" s="17" t="s">
        <v>32</v>
      </c>
      <c r="D424" s="17" t="s">
        <v>1732</v>
      </c>
      <c r="E424" s="4" t="str">
        <f t="shared" si="18"/>
        <v>正确</v>
      </c>
      <c r="F424" s="18">
        <f ca="1" t="shared" si="19"/>
        <v>92</v>
      </c>
      <c r="G424" s="18" t="str">
        <f t="shared" si="20"/>
        <v>1932/02/26</v>
      </c>
      <c r="H424" s="17" t="s">
        <v>52</v>
      </c>
      <c r="I424" s="17" t="s">
        <v>1733</v>
      </c>
      <c r="J424" s="17" t="s">
        <v>1734</v>
      </c>
      <c r="K424" s="28"/>
      <c r="L424" s="29" t="s">
        <v>349</v>
      </c>
      <c r="M424" s="30" t="s">
        <v>1735</v>
      </c>
      <c r="N424" s="30" t="s">
        <v>30</v>
      </c>
      <c r="O424" s="30" t="s">
        <v>1734</v>
      </c>
      <c r="P424" s="30" t="s">
        <v>52</v>
      </c>
      <c r="T424" s="39">
        <v>422</v>
      </c>
    </row>
    <row r="425" s="6" customFormat="1" customHeight="1" spans="1:20">
      <c r="A425" s="17">
        <v>423</v>
      </c>
      <c r="B425" s="17" t="s">
        <v>1736</v>
      </c>
      <c r="C425" s="17" t="s">
        <v>32</v>
      </c>
      <c r="D425" s="17" t="s">
        <v>1737</v>
      </c>
      <c r="E425" s="4" t="str">
        <f t="shared" si="18"/>
        <v>正确</v>
      </c>
      <c r="F425" s="18">
        <f ca="1" t="shared" si="19"/>
        <v>90</v>
      </c>
      <c r="G425" s="18" t="str">
        <f t="shared" si="20"/>
        <v>1934/04/14</v>
      </c>
      <c r="H425" s="17" t="s">
        <v>52</v>
      </c>
      <c r="I425" s="17" t="s">
        <v>1738</v>
      </c>
      <c r="J425" s="17" t="s">
        <v>1739</v>
      </c>
      <c r="K425" s="28"/>
      <c r="L425" s="29" t="s">
        <v>349</v>
      </c>
      <c r="M425" s="30" t="s">
        <v>1740</v>
      </c>
      <c r="N425" s="30" t="s">
        <v>55</v>
      </c>
      <c r="O425" s="30" t="s">
        <v>1739</v>
      </c>
      <c r="P425" s="30" t="s">
        <v>52</v>
      </c>
      <c r="T425" s="39">
        <v>423</v>
      </c>
    </row>
    <row r="426" s="6" customFormat="1" customHeight="1" spans="1:20">
      <c r="A426" s="17">
        <v>424</v>
      </c>
      <c r="B426" s="17" t="s">
        <v>1741</v>
      </c>
      <c r="C426" s="17" t="s">
        <v>32</v>
      </c>
      <c r="D426" s="17" t="s">
        <v>1742</v>
      </c>
      <c r="E426" s="4" t="str">
        <f t="shared" si="18"/>
        <v>正确</v>
      </c>
      <c r="F426" s="18">
        <f ca="1" t="shared" si="19"/>
        <v>85</v>
      </c>
      <c r="G426" s="18" t="str">
        <f t="shared" si="20"/>
        <v>1939/09/12</v>
      </c>
      <c r="H426" s="17" t="s">
        <v>52</v>
      </c>
      <c r="I426" s="17" t="s">
        <v>1743</v>
      </c>
      <c r="J426" s="17" t="s">
        <v>354</v>
      </c>
      <c r="K426" s="28"/>
      <c r="L426" s="29" t="s">
        <v>349</v>
      </c>
      <c r="M426" s="30" t="s">
        <v>1744</v>
      </c>
      <c r="N426" s="30" t="s">
        <v>55</v>
      </c>
      <c r="O426" s="30" t="s">
        <v>354</v>
      </c>
      <c r="P426" s="30" t="s">
        <v>52</v>
      </c>
      <c r="R426" s="6" t="s">
        <v>873</v>
      </c>
      <c r="T426" s="39">
        <v>424</v>
      </c>
    </row>
    <row r="427" s="6" customFormat="1" customHeight="1" spans="1:20">
      <c r="A427" s="17">
        <v>425</v>
      </c>
      <c r="B427" s="17" t="s">
        <v>1745</v>
      </c>
      <c r="C427" s="17" t="s">
        <v>19</v>
      </c>
      <c r="D427" s="17" t="s">
        <v>1746</v>
      </c>
      <c r="E427" s="4" t="str">
        <f t="shared" si="18"/>
        <v>正确</v>
      </c>
      <c r="F427" s="18">
        <f ca="1" t="shared" si="19"/>
        <v>87</v>
      </c>
      <c r="G427" s="18" t="str">
        <f t="shared" si="20"/>
        <v>1937/07/05</v>
      </c>
      <c r="H427" s="17" t="s">
        <v>52</v>
      </c>
      <c r="I427" s="17" t="s">
        <v>1747</v>
      </c>
      <c r="J427" s="17" t="s">
        <v>1748</v>
      </c>
      <c r="K427" s="28"/>
      <c r="L427" s="29" t="s">
        <v>349</v>
      </c>
      <c r="M427" s="30" t="s">
        <v>1749</v>
      </c>
      <c r="N427" s="30" t="s">
        <v>55</v>
      </c>
      <c r="O427" s="30" t="s">
        <v>1748</v>
      </c>
      <c r="P427" s="30" t="s">
        <v>52</v>
      </c>
      <c r="T427" s="39">
        <v>425</v>
      </c>
    </row>
    <row r="428" s="6" customFormat="1" customHeight="1" spans="1:20">
      <c r="A428" s="17">
        <v>426</v>
      </c>
      <c r="B428" s="17" t="s">
        <v>1750</v>
      </c>
      <c r="C428" s="17" t="s">
        <v>32</v>
      </c>
      <c r="D428" s="17" t="s">
        <v>1751</v>
      </c>
      <c r="E428" s="4" t="str">
        <f t="shared" si="18"/>
        <v>正确</v>
      </c>
      <c r="F428" s="18">
        <f ca="1" t="shared" si="19"/>
        <v>86</v>
      </c>
      <c r="G428" s="18" t="str">
        <f t="shared" si="20"/>
        <v>1938/12/15</v>
      </c>
      <c r="H428" s="17" t="s">
        <v>44</v>
      </c>
      <c r="I428" s="61" t="s">
        <v>1752</v>
      </c>
      <c r="J428" s="17">
        <v>18237700964</v>
      </c>
      <c r="K428" s="28" t="s">
        <v>129</v>
      </c>
      <c r="L428" s="29" t="s">
        <v>349</v>
      </c>
      <c r="M428" s="30"/>
      <c r="N428" s="30"/>
      <c r="O428" s="30"/>
      <c r="P428" s="30"/>
      <c r="T428" s="6">
        <v>680</v>
      </c>
    </row>
    <row r="429" s="6" customFormat="1" customHeight="1" spans="1:20">
      <c r="A429" s="17">
        <v>427</v>
      </c>
      <c r="B429" s="17" t="s">
        <v>1753</v>
      </c>
      <c r="C429" s="17" t="s">
        <v>19</v>
      </c>
      <c r="D429" s="17" t="s">
        <v>1754</v>
      </c>
      <c r="E429" s="4" t="str">
        <f t="shared" si="18"/>
        <v>正确</v>
      </c>
      <c r="F429" s="18">
        <f ca="1" t="shared" si="19"/>
        <v>87</v>
      </c>
      <c r="G429" s="18" t="str">
        <f t="shared" si="20"/>
        <v>1937/03/25</v>
      </c>
      <c r="H429" s="17" t="s">
        <v>52</v>
      </c>
      <c r="I429" s="17" t="s">
        <v>1755</v>
      </c>
      <c r="J429" s="17" t="s">
        <v>1756</v>
      </c>
      <c r="K429" s="28"/>
      <c r="L429" s="29" t="s">
        <v>349</v>
      </c>
      <c r="M429" s="30" t="s">
        <v>1757</v>
      </c>
      <c r="N429" s="30" t="s">
        <v>55</v>
      </c>
      <c r="O429" s="30" t="s">
        <v>1756</v>
      </c>
      <c r="P429" s="30" t="s">
        <v>52</v>
      </c>
      <c r="T429" s="39">
        <v>427</v>
      </c>
    </row>
    <row r="430" s="6" customFormat="1" customHeight="1" spans="1:20">
      <c r="A430" s="17">
        <v>428</v>
      </c>
      <c r="B430" s="17" t="s">
        <v>1758</v>
      </c>
      <c r="C430" s="17" t="s">
        <v>19</v>
      </c>
      <c r="D430" s="17" t="s">
        <v>1759</v>
      </c>
      <c r="E430" s="4" t="str">
        <f t="shared" si="18"/>
        <v>正确</v>
      </c>
      <c r="F430" s="18">
        <f ca="1" t="shared" si="19"/>
        <v>90</v>
      </c>
      <c r="G430" s="18" t="str">
        <f t="shared" si="20"/>
        <v>1934/03/13</v>
      </c>
      <c r="H430" s="17" t="s">
        <v>52</v>
      </c>
      <c r="I430" s="17" t="s">
        <v>1760</v>
      </c>
      <c r="J430" s="17">
        <v>15188236666</v>
      </c>
      <c r="K430" s="28"/>
      <c r="L430" s="29" t="s">
        <v>349</v>
      </c>
      <c r="M430" s="30" t="s">
        <v>1761</v>
      </c>
      <c r="N430" s="30" t="s">
        <v>55</v>
      </c>
      <c r="O430" s="30">
        <v>15188236666</v>
      </c>
      <c r="P430" s="30" t="s">
        <v>52</v>
      </c>
      <c r="T430" s="39">
        <v>428</v>
      </c>
    </row>
    <row r="431" s="6" customFormat="1" customHeight="1" spans="1:20">
      <c r="A431" s="17">
        <v>429</v>
      </c>
      <c r="B431" s="17" t="s">
        <v>1762</v>
      </c>
      <c r="C431" s="17" t="s">
        <v>19</v>
      </c>
      <c r="D431" s="17" t="s">
        <v>1763</v>
      </c>
      <c r="E431" s="4" t="str">
        <f t="shared" si="18"/>
        <v>正确</v>
      </c>
      <c r="F431" s="18">
        <f ca="1" t="shared" si="19"/>
        <v>95</v>
      </c>
      <c r="G431" s="18" t="str">
        <f t="shared" si="20"/>
        <v>1929/07/18</v>
      </c>
      <c r="H431" s="17" t="s">
        <v>52</v>
      </c>
      <c r="I431" s="17" t="s">
        <v>1764</v>
      </c>
      <c r="J431" s="17">
        <v>13782174615</v>
      </c>
      <c r="K431" s="28"/>
      <c r="L431" s="29" t="s">
        <v>349</v>
      </c>
      <c r="M431" s="30" t="s">
        <v>1765</v>
      </c>
      <c r="N431" s="30" t="s">
        <v>55</v>
      </c>
      <c r="O431" s="30">
        <v>13782174615</v>
      </c>
      <c r="P431" s="30" t="s">
        <v>52</v>
      </c>
      <c r="T431" s="39">
        <v>429</v>
      </c>
    </row>
    <row r="432" s="6" customFormat="1" customHeight="1" spans="1:20">
      <c r="A432" s="17">
        <v>430</v>
      </c>
      <c r="B432" s="17" t="s">
        <v>1766</v>
      </c>
      <c r="C432" s="17" t="s">
        <v>19</v>
      </c>
      <c r="D432" s="17" t="s">
        <v>1767</v>
      </c>
      <c r="E432" s="4" t="str">
        <f t="shared" si="18"/>
        <v>正确</v>
      </c>
      <c r="F432" s="18">
        <f ca="1" t="shared" si="19"/>
        <v>85</v>
      </c>
      <c r="G432" s="18" t="str">
        <f t="shared" si="20"/>
        <v>1939/03/10</v>
      </c>
      <c r="H432" s="17" t="s">
        <v>52</v>
      </c>
      <c r="I432" s="17" t="s">
        <v>1768</v>
      </c>
      <c r="J432" s="17" t="s">
        <v>1769</v>
      </c>
      <c r="K432" s="28"/>
      <c r="L432" s="29" t="s">
        <v>349</v>
      </c>
      <c r="M432" s="30" t="s">
        <v>1770</v>
      </c>
      <c r="N432" s="30" t="s">
        <v>55</v>
      </c>
      <c r="O432" s="30" t="s">
        <v>1769</v>
      </c>
      <c r="P432" s="30" t="s">
        <v>52</v>
      </c>
      <c r="T432" s="39">
        <v>430</v>
      </c>
    </row>
    <row r="433" s="6" customFormat="1" customHeight="1" spans="1:20">
      <c r="A433" s="17">
        <v>431</v>
      </c>
      <c r="B433" s="17" t="s">
        <v>1771</v>
      </c>
      <c r="C433" s="17" t="s">
        <v>32</v>
      </c>
      <c r="D433" s="17" t="s">
        <v>1772</v>
      </c>
      <c r="E433" s="4" t="str">
        <f t="shared" si="18"/>
        <v>正确</v>
      </c>
      <c r="F433" s="18">
        <f ca="1" t="shared" si="19"/>
        <v>88</v>
      </c>
      <c r="G433" s="18" t="str">
        <f t="shared" si="20"/>
        <v>1936/04/06</v>
      </c>
      <c r="H433" s="17" t="s">
        <v>52</v>
      </c>
      <c r="I433" s="17" t="s">
        <v>1773</v>
      </c>
      <c r="J433" s="17" t="s">
        <v>1774</v>
      </c>
      <c r="K433" s="28"/>
      <c r="L433" s="29" t="s">
        <v>349</v>
      </c>
      <c r="M433" s="30" t="s">
        <v>1775</v>
      </c>
      <c r="N433" s="30" t="s">
        <v>55</v>
      </c>
      <c r="O433" s="30" t="s">
        <v>1774</v>
      </c>
      <c r="P433" s="30" t="s">
        <v>52</v>
      </c>
      <c r="T433" s="39">
        <v>431</v>
      </c>
    </row>
    <row r="434" s="6" customFormat="1" customHeight="1" spans="1:20">
      <c r="A434" s="17">
        <v>432</v>
      </c>
      <c r="B434" s="17" t="s">
        <v>1776</v>
      </c>
      <c r="C434" s="17" t="s">
        <v>32</v>
      </c>
      <c r="D434" s="17" t="s">
        <v>1777</v>
      </c>
      <c r="E434" s="4" t="str">
        <f t="shared" si="18"/>
        <v>正确</v>
      </c>
      <c r="F434" s="18">
        <f ca="1" t="shared" si="19"/>
        <v>86</v>
      </c>
      <c r="G434" s="18" t="str">
        <f t="shared" si="20"/>
        <v>1938/09/28</v>
      </c>
      <c r="H434" s="17" t="s">
        <v>52</v>
      </c>
      <c r="I434" s="17" t="s">
        <v>1778</v>
      </c>
      <c r="J434" s="17" t="s">
        <v>1779</v>
      </c>
      <c r="K434" s="28"/>
      <c r="L434" s="29" t="s">
        <v>349</v>
      </c>
      <c r="M434" s="30" t="s">
        <v>1780</v>
      </c>
      <c r="N434" s="30" t="s">
        <v>55</v>
      </c>
      <c r="O434" s="30" t="s">
        <v>1779</v>
      </c>
      <c r="P434" s="30" t="s">
        <v>52</v>
      </c>
      <c r="T434" s="39">
        <v>432</v>
      </c>
    </row>
    <row r="435" s="6" customFormat="1" customHeight="1" spans="1:20">
      <c r="A435" s="17">
        <v>433</v>
      </c>
      <c r="B435" s="17" t="s">
        <v>1781</v>
      </c>
      <c r="C435" s="17" t="s">
        <v>19</v>
      </c>
      <c r="D435" s="17" t="s">
        <v>1782</v>
      </c>
      <c r="E435" s="4" t="str">
        <f t="shared" si="18"/>
        <v>正确</v>
      </c>
      <c r="F435" s="18">
        <f ca="1" t="shared" si="19"/>
        <v>94</v>
      </c>
      <c r="G435" s="18" t="str">
        <f t="shared" si="20"/>
        <v>1930/06/15</v>
      </c>
      <c r="H435" s="17" t="s">
        <v>52</v>
      </c>
      <c r="I435" s="17" t="s">
        <v>1783</v>
      </c>
      <c r="J435" s="17" t="s">
        <v>1784</v>
      </c>
      <c r="K435" s="28"/>
      <c r="L435" s="29" t="s">
        <v>349</v>
      </c>
      <c r="M435" s="30" t="s">
        <v>1785</v>
      </c>
      <c r="N435" s="30" t="s">
        <v>55</v>
      </c>
      <c r="O435" s="30" t="s">
        <v>1784</v>
      </c>
      <c r="P435" s="30" t="s">
        <v>52</v>
      </c>
      <c r="T435" s="39">
        <v>433</v>
      </c>
    </row>
    <row r="436" s="6" customFormat="1" customHeight="1" spans="1:20">
      <c r="A436" s="17">
        <v>434</v>
      </c>
      <c r="B436" s="17" t="s">
        <v>1786</v>
      </c>
      <c r="C436" s="17" t="s">
        <v>32</v>
      </c>
      <c r="D436" s="61" t="s">
        <v>1787</v>
      </c>
      <c r="E436" s="4" t="str">
        <f t="shared" si="18"/>
        <v>正确</v>
      </c>
      <c r="F436" s="18">
        <f ca="1" t="shared" si="19"/>
        <v>93</v>
      </c>
      <c r="G436" s="18" t="str">
        <f t="shared" si="20"/>
        <v>1931/02/19</v>
      </c>
      <c r="H436" s="17" t="s">
        <v>52</v>
      </c>
      <c r="I436" s="17" t="s">
        <v>1788</v>
      </c>
      <c r="J436" s="17" t="s">
        <v>1789</v>
      </c>
      <c r="K436" s="28"/>
      <c r="L436" s="29" t="s">
        <v>349</v>
      </c>
      <c r="M436" s="30" t="s">
        <v>1790</v>
      </c>
      <c r="N436" s="30" t="s">
        <v>30</v>
      </c>
      <c r="O436" s="30" t="s">
        <v>1789</v>
      </c>
      <c r="P436" s="30" t="s">
        <v>52</v>
      </c>
      <c r="T436" s="39">
        <v>434</v>
      </c>
    </row>
    <row r="437" s="6" customFormat="1" customHeight="1" spans="1:20">
      <c r="A437" s="17">
        <v>435</v>
      </c>
      <c r="B437" s="17" t="s">
        <v>1791</v>
      </c>
      <c r="C437" s="17" t="s">
        <v>19</v>
      </c>
      <c r="D437" s="17" t="s">
        <v>1792</v>
      </c>
      <c r="E437" s="4" t="str">
        <f t="shared" si="18"/>
        <v>正确</v>
      </c>
      <c r="F437" s="18">
        <f ca="1" t="shared" si="19"/>
        <v>91</v>
      </c>
      <c r="G437" s="18" t="str">
        <f t="shared" si="20"/>
        <v>1933/09/12</v>
      </c>
      <c r="H437" s="17" t="s">
        <v>52</v>
      </c>
      <c r="I437" s="17" t="s">
        <v>1793</v>
      </c>
      <c r="J437" s="17" t="s">
        <v>1794</v>
      </c>
      <c r="K437" s="28"/>
      <c r="L437" s="29" t="s">
        <v>349</v>
      </c>
      <c r="M437" s="30" t="s">
        <v>1795</v>
      </c>
      <c r="N437" s="30" t="s">
        <v>30</v>
      </c>
      <c r="O437" s="30" t="s">
        <v>1794</v>
      </c>
      <c r="P437" s="30" t="s">
        <v>52</v>
      </c>
      <c r="T437" s="39">
        <v>435</v>
      </c>
    </row>
    <row r="438" s="6" customFormat="1" customHeight="1" spans="1:20">
      <c r="A438" s="17">
        <v>436</v>
      </c>
      <c r="B438" s="17" t="s">
        <v>1796</v>
      </c>
      <c r="C438" s="17" t="s">
        <v>32</v>
      </c>
      <c r="D438" s="17" t="s">
        <v>1797</v>
      </c>
      <c r="E438" s="4" t="str">
        <f t="shared" si="18"/>
        <v>正确</v>
      </c>
      <c r="F438" s="18">
        <f ca="1" t="shared" si="19"/>
        <v>85</v>
      </c>
      <c r="G438" s="18" t="str">
        <f t="shared" si="20"/>
        <v>1939/03/23</v>
      </c>
      <c r="H438" s="17" t="s">
        <v>52</v>
      </c>
      <c r="I438" s="17" t="s">
        <v>1798</v>
      </c>
      <c r="J438" s="17" t="s">
        <v>1799</v>
      </c>
      <c r="K438" s="28"/>
      <c r="L438" s="29" t="s">
        <v>349</v>
      </c>
      <c r="M438" s="30" t="s">
        <v>1800</v>
      </c>
      <c r="N438" s="30" t="s">
        <v>41</v>
      </c>
      <c r="O438" s="30" t="s">
        <v>1799</v>
      </c>
      <c r="P438" s="30" t="s">
        <v>52</v>
      </c>
      <c r="T438" s="39">
        <v>436</v>
      </c>
    </row>
    <row r="439" s="6" customFormat="1" customHeight="1" spans="1:20">
      <c r="A439" s="17">
        <v>437</v>
      </c>
      <c r="B439" s="17" t="s">
        <v>1801</v>
      </c>
      <c r="C439" s="17" t="s">
        <v>32</v>
      </c>
      <c r="D439" s="17" t="s">
        <v>1802</v>
      </c>
      <c r="E439" s="4" t="str">
        <f t="shared" si="18"/>
        <v>正确</v>
      </c>
      <c r="F439" s="18">
        <f ca="1" t="shared" si="19"/>
        <v>85</v>
      </c>
      <c r="G439" s="18" t="str">
        <f t="shared" si="20"/>
        <v>1939/02/05</v>
      </c>
      <c r="H439" s="17" t="s">
        <v>52</v>
      </c>
      <c r="I439" s="17" t="s">
        <v>1803</v>
      </c>
      <c r="J439" s="17" t="s">
        <v>1804</v>
      </c>
      <c r="K439" s="28"/>
      <c r="L439" s="29" t="s">
        <v>349</v>
      </c>
      <c r="M439" s="30" t="s">
        <v>1805</v>
      </c>
      <c r="N439" s="30" t="s">
        <v>55</v>
      </c>
      <c r="O439" s="30" t="s">
        <v>1804</v>
      </c>
      <c r="P439" s="30" t="s">
        <v>52</v>
      </c>
      <c r="T439" s="39">
        <v>437</v>
      </c>
    </row>
    <row r="440" s="6" customFormat="1" customHeight="1" spans="1:20">
      <c r="A440" s="17">
        <v>438</v>
      </c>
      <c r="B440" s="17" t="s">
        <v>1806</v>
      </c>
      <c r="C440" s="17" t="s">
        <v>19</v>
      </c>
      <c r="D440" s="17" t="s">
        <v>1807</v>
      </c>
      <c r="E440" s="4" t="str">
        <f t="shared" si="18"/>
        <v>正确</v>
      </c>
      <c r="F440" s="18">
        <f ca="1" t="shared" si="19"/>
        <v>89</v>
      </c>
      <c r="G440" s="18" t="str">
        <f t="shared" si="20"/>
        <v>1935/03/22</v>
      </c>
      <c r="H440" s="17" t="s">
        <v>52</v>
      </c>
      <c r="I440" s="17" t="s">
        <v>1808</v>
      </c>
      <c r="J440" s="17">
        <v>13991463115</v>
      </c>
      <c r="K440" s="28"/>
      <c r="L440" s="29" t="s">
        <v>349</v>
      </c>
      <c r="M440" s="30" t="s">
        <v>1809</v>
      </c>
      <c r="N440" s="30" t="s">
        <v>55</v>
      </c>
      <c r="O440" s="30">
        <v>13991463115</v>
      </c>
      <c r="P440" s="30" t="s">
        <v>52</v>
      </c>
      <c r="T440" s="39">
        <v>438</v>
      </c>
    </row>
    <row r="441" s="6" customFormat="1" customHeight="1" spans="1:20">
      <c r="A441" s="17">
        <v>439</v>
      </c>
      <c r="B441" s="17" t="s">
        <v>1810</v>
      </c>
      <c r="C441" s="17" t="s">
        <v>32</v>
      </c>
      <c r="D441" s="17" t="s">
        <v>1811</v>
      </c>
      <c r="E441" s="4" t="str">
        <f t="shared" si="18"/>
        <v>正确</v>
      </c>
      <c r="F441" s="18">
        <f ca="1" t="shared" si="19"/>
        <v>87</v>
      </c>
      <c r="G441" s="18" t="str">
        <f t="shared" si="20"/>
        <v>1937/12/08</v>
      </c>
      <c r="H441" s="17" t="s">
        <v>52</v>
      </c>
      <c r="I441" s="17" t="s">
        <v>1812</v>
      </c>
      <c r="J441" s="17" t="s">
        <v>1813</v>
      </c>
      <c r="K441" s="28"/>
      <c r="L441" s="29" t="s">
        <v>349</v>
      </c>
      <c r="M441" s="30" t="s">
        <v>1814</v>
      </c>
      <c r="N441" s="30" t="s">
        <v>55</v>
      </c>
      <c r="O441" s="30" t="s">
        <v>1813</v>
      </c>
      <c r="P441" s="30" t="s">
        <v>52</v>
      </c>
      <c r="T441" s="39">
        <v>439</v>
      </c>
    </row>
    <row r="442" s="6" customFormat="1" customHeight="1" spans="1:20">
      <c r="A442" s="17">
        <v>440</v>
      </c>
      <c r="B442" s="17" t="s">
        <v>1815</v>
      </c>
      <c r="C442" s="17" t="s">
        <v>32</v>
      </c>
      <c r="D442" s="17" t="s">
        <v>1816</v>
      </c>
      <c r="E442" s="4" t="str">
        <f t="shared" si="18"/>
        <v>正确</v>
      </c>
      <c r="F442" s="18">
        <f ca="1" t="shared" si="19"/>
        <v>94</v>
      </c>
      <c r="G442" s="18" t="str">
        <f t="shared" si="20"/>
        <v>1930/08/14</v>
      </c>
      <c r="H442" s="17" t="s">
        <v>52</v>
      </c>
      <c r="I442" s="17" t="s">
        <v>1817</v>
      </c>
      <c r="J442" s="17" t="s">
        <v>1818</v>
      </c>
      <c r="K442" s="28" t="s">
        <v>804</v>
      </c>
      <c r="L442" s="29" t="s">
        <v>349</v>
      </c>
      <c r="M442" s="30" t="s">
        <v>1819</v>
      </c>
      <c r="N442" s="30" t="s">
        <v>55</v>
      </c>
      <c r="O442" s="30" t="s">
        <v>1818</v>
      </c>
      <c r="P442" s="30"/>
      <c r="T442" s="6">
        <v>698</v>
      </c>
    </row>
    <row r="443" s="6" customFormat="1" customHeight="1" spans="1:20">
      <c r="A443" s="17">
        <v>441</v>
      </c>
      <c r="B443" s="17" t="s">
        <v>1820</v>
      </c>
      <c r="C443" s="17" t="s">
        <v>32</v>
      </c>
      <c r="D443" s="17" t="s">
        <v>1821</v>
      </c>
      <c r="E443" s="4" t="str">
        <f t="shared" si="18"/>
        <v>正确</v>
      </c>
      <c r="F443" s="18">
        <f ca="1" t="shared" si="19"/>
        <v>94</v>
      </c>
      <c r="G443" s="18" t="str">
        <f t="shared" si="20"/>
        <v>1930/08/15</v>
      </c>
      <c r="H443" s="17" t="s">
        <v>52</v>
      </c>
      <c r="I443" s="17" t="s">
        <v>1822</v>
      </c>
      <c r="J443" s="17">
        <v>13949372145</v>
      </c>
      <c r="K443" s="28"/>
      <c r="L443" s="29" t="s">
        <v>349</v>
      </c>
      <c r="M443" s="30" t="s">
        <v>1823</v>
      </c>
      <c r="N443" s="30" t="s">
        <v>55</v>
      </c>
      <c r="O443" s="30">
        <v>13949372145</v>
      </c>
      <c r="P443" s="30" t="s">
        <v>52</v>
      </c>
      <c r="T443" s="39">
        <v>441</v>
      </c>
    </row>
    <row r="444" s="6" customFormat="1" customHeight="1" spans="1:20">
      <c r="A444" s="17">
        <v>442</v>
      </c>
      <c r="B444" s="17" t="s">
        <v>1824</v>
      </c>
      <c r="C444" s="17" t="s">
        <v>32</v>
      </c>
      <c r="D444" s="17" t="s">
        <v>1825</v>
      </c>
      <c r="E444" s="4" t="str">
        <f t="shared" si="18"/>
        <v>正确</v>
      </c>
      <c r="F444" s="18">
        <f ca="1" t="shared" si="19"/>
        <v>88</v>
      </c>
      <c r="G444" s="18" t="str">
        <f t="shared" si="20"/>
        <v>1936/03/12</v>
      </c>
      <c r="H444" s="17" t="s">
        <v>44</v>
      </c>
      <c r="I444" s="61" t="s">
        <v>1826</v>
      </c>
      <c r="J444" s="17">
        <v>18864551882</v>
      </c>
      <c r="K444" s="28" t="s">
        <v>179</v>
      </c>
      <c r="L444" s="29" t="s">
        <v>349</v>
      </c>
      <c r="M444" s="30"/>
      <c r="N444" s="30"/>
      <c r="O444" s="30"/>
      <c r="P444" s="30"/>
      <c r="T444" s="6">
        <v>701</v>
      </c>
    </row>
    <row r="445" s="6" customFormat="1" customHeight="1" spans="1:20">
      <c r="A445" s="17">
        <v>443</v>
      </c>
      <c r="B445" s="17" t="s">
        <v>1827</v>
      </c>
      <c r="C445" s="17" t="s">
        <v>32</v>
      </c>
      <c r="D445" s="17" t="s">
        <v>1828</v>
      </c>
      <c r="E445" s="4" t="str">
        <f t="shared" si="18"/>
        <v>正确</v>
      </c>
      <c r="F445" s="18">
        <f ca="1" t="shared" si="19"/>
        <v>88</v>
      </c>
      <c r="G445" s="18" t="str">
        <f t="shared" si="20"/>
        <v>1936/06/28</v>
      </c>
      <c r="H445" s="17" t="s">
        <v>44</v>
      </c>
      <c r="I445" s="61" t="s">
        <v>1829</v>
      </c>
      <c r="J445" s="17">
        <v>13598296359</v>
      </c>
      <c r="K445" s="28" t="s">
        <v>179</v>
      </c>
      <c r="L445" s="29" t="s">
        <v>349</v>
      </c>
      <c r="M445" s="30"/>
      <c r="N445" s="30"/>
      <c r="O445" s="30"/>
      <c r="P445" s="30"/>
      <c r="T445" s="6">
        <v>702</v>
      </c>
    </row>
    <row r="446" s="6" customFormat="1" customHeight="1" spans="1:20">
      <c r="A446" s="17">
        <v>444</v>
      </c>
      <c r="B446" s="17" t="s">
        <v>1830</v>
      </c>
      <c r="C446" s="17" t="s">
        <v>32</v>
      </c>
      <c r="D446" s="17" t="s">
        <v>1831</v>
      </c>
      <c r="E446" s="4" t="str">
        <f t="shared" si="18"/>
        <v>正确</v>
      </c>
      <c r="F446" s="18">
        <f ca="1" t="shared" si="19"/>
        <v>88</v>
      </c>
      <c r="G446" s="18" t="str">
        <f t="shared" si="20"/>
        <v>1936/04/26</v>
      </c>
      <c r="H446" s="17" t="s">
        <v>52</v>
      </c>
      <c r="I446" s="17" t="s">
        <v>1832</v>
      </c>
      <c r="J446" s="17">
        <v>15639189389</v>
      </c>
      <c r="K446" s="28" t="s">
        <v>28</v>
      </c>
      <c r="L446" s="29" t="s">
        <v>349</v>
      </c>
      <c r="M446" s="30" t="s">
        <v>1833</v>
      </c>
      <c r="N446" s="30" t="s">
        <v>55</v>
      </c>
      <c r="O446" s="30">
        <v>15639189389</v>
      </c>
      <c r="P446" s="30" t="s">
        <v>52</v>
      </c>
      <c r="T446" s="6">
        <v>703</v>
      </c>
    </row>
    <row r="447" s="6" customFormat="1" customHeight="1" spans="1:20">
      <c r="A447" s="17">
        <v>445</v>
      </c>
      <c r="B447" s="17" t="s">
        <v>1834</v>
      </c>
      <c r="C447" s="17" t="s">
        <v>32</v>
      </c>
      <c r="D447" s="17" t="s">
        <v>1835</v>
      </c>
      <c r="E447" s="4" t="str">
        <f t="shared" si="18"/>
        <v>正确</v>
      </c>
      <c r="F447" s="18">
        <f ca="1" t="shared" si="19"/>
        <v>87</v>
      </c>
      <c r="G447" s="18" t="str">
        <f t="shared" si="20"/>
        <v>1937/02/05</v>
      </c>
      <c r="H447" s="17" t="s">
        <v>52</v>
      </c>
      <c r="I447" s="17" t="s">
        <v>1836</v>
      </c>
      <c r="J447" s="17" t="s">
        <v>1837</v>
      </c>
      <c r="K447" s="28"/>
      <c r="L447" s="29" t="s">
        <v>349</v>
      </c>
      <c r="M447" s="30" t="s">
        <v>1838</v>
      </c>
      <c r="N447" s="30" t="s">
        <v>55</v>
      </c>
      <c r="O447" s="30" t="s">
        <v>1837</v>
      </c>
      <c r="P447" s="30" t="s">
        <v>52</v>
      </c>
      <c r="T447" s="39">
        <v>445</v>
      </c>
    </row>
    <row r="448" s="6" customFormat="1" customHeight="1" spans="1:20">
      <c r="A448" s="17">
        <v>446</v>
      </c>
      <c r="B448" s="17" t="s">
        <v>1839</v>
      </c>
      <c r="C448" s="17" t="s">
        <v>19</v>
      </c>
      <c r="D448" s="17" t="s">
        <v>1840</v>
      </c>
      <c r="E448" s="4" t="str">
        <f t="shared" si="18"/>
        <v>正确</v>
      </c>
      <c r="F448" s="18">
        <f ca="1" t="shared" si="19"/>
        <v>86</v>
      </c>
      <c r="G448" s="18" t="str">
        <f t="shared" si="20"/>
        <v>1938/06/11</v>
      </c>
      <c r="H448" s="17" t="s">
        <v>52</v>
      </c>
      <c r="I448" s="17" t="s">
        <v>1841</v>
      </c>
      <c r="J448" s="17" t="s">
        <v>1842</v>
      </c>
      <c r="K448" s="28"/>
      <c r="L448" s="29" t="s">
        <v>349</v>
      </c>
      <c r="M448" s="30" t="s">
        <v>1843</v>
      </c>
      <c r="N448" s="30" t="s">
        <v>55</v>
      </c>
      <c r="O448" s="30" t="s">
        <v>1842</v>
      </c>
      <c r="P448" s="30" t="s">
        <v>52</v>
      </c>
      <c r="T448" s="39">
        <v>446</v>
      </c>
    </row>
    <row r="449" s="6" customFormat="1" customHeight="1" spans="1:20">
      <c r="A449" s="17">
        <v>447</v>
      </c>
      <c r="B449" s="17" t="s">
        <v>1844</v>
      </c>
      <c r="C449" s="17" t="s">
        <v>32</v>
      </c>
      <c r="D449" s="17" t="s">
        <v>1845</v>
      </c>
      <c r="E449" s="4" t="str">
        <f t="shared" si="18"/>
        <v>正确</v>
      </c>
      <c r="F449" s="18">
        <f ca="1" t="shared" si="19"/>
        <v>90</v>
      </c>
      <c r="G449" s="18" t="str">
        <f t="shared" si="20"/>
        <v>1934/12/13</v>
      </c>
      <c r="H449" s="17" t="s">
        <v>44</v>
      </c>
      <c r="I449" s="18" t="s">
        <v>1846</v>
      </c>
      <c r="J449" s="17">
        <v>13037622419</v>
      </c>
      <c r="K449" s="28" t="s">
        <v>49</v>
      </c>
      <c r="L449" s="29" t="s">
        <v>349</v>
      </c>
      <c r="M449" s="30"/>
      <c r="N449" s="30"/>
      <c r="O449" s="30"/>
      <c r="P449" s="30"/>
      <c r="T449" s="6">
        <v>706</v>
      </c>
    </row>
    <row r="450" s="6" customFormat="1" customHeight="1" spans="1:20">
      <c r="A450" s="17">
        <v>448</v>
      </c>
      <c r="B450" s="17" t="s">
        <v>1847</v>
      </c>
      <c r="C450" s="17" t="s">
        <v>32</v>
      </c>
      <c r="D450" s="17" t="s">
        <v>1848</v>
      </c>
      <c r="E450" s="4" t="str">
        <f t="shared" si="18"/>
        <v>正确</v>
      </c>
      <c r="F450" s="18">
        <f ca="1" t="shared" si="19"/>
        <v>86</v>
      </c>
      <c r="G450" s="18" t="str">
        <f t="shared" si="20"/>
        <v>1938/07/06</v>
      </c>
      <c r="H450" s="17" t="s">
        <v>52</v>
      </c>
      <c r="I450" s="17" t="s">
        <v>1849</v>
      </c>
      <c r="J450" s="17">
        <v>13088820260</v>
      </c>
      <c r="K450" s="28"/>
      <c r="L450" s="29" t="s">
        <v>349</v>
      </c>
      <c r="M450" s="30" t="s">
        <v>1850</v>
      </c>
      <c r="N450" s="30" t="s">
        <v>55</v>
      </c>
      <c r="O450" s="30">
        <v>13088820260</v>
      </c>
      <c r="P450" s="30" t="s">
        <v>52</v>
      </c>
      <c r="T450" s="39">
        <v>448</v>
      </c>
    </row>
    <row r="451" s="6" customFormat="1" customHeight="1" spans="1:20">
      <c r="A451" s="17">
        <v>449</v>
      </c>
      <c r="B451" s="17" t="s">
        <v>1851</v>
      </c>
      <c r="C451" s="17" t="s">
        <v>32</v>
      </c>
      <c r="D451" s="17" t="s">
        <v>1852</v>
      </c>
      <c r="E451" s="4" t="str">
        <f t="shared" si="18"/>
        <v>正确</v>
      </c>
      <c r="F451" s="18">
        <f ca="1" t="shared" si="19"/>
        <v>87</v>
      </c>
      <c r="G451" s="18" t="str">
        <f t="shared" si="20"/>
        <v>1937/01/11</v>
      </c>
      <c r="H451" s="17" t="s">
        <v>38</v>
      </c>
      <c r="I451" s="17" t="s">
        <v>1853</v>
      </c>
      <c r="J451" s="17">
        <v>13782145225</v>
      </c>
      <c r="K451" s="28" t="s">
        <v>668</v>
      </c>
      <c r="L451" s="29" t="s">
        <v>349</v>
      </c>
      <c r="M451" s="30" t="s">
        <v>1854</v>
      </c>
      <c r="N451" s="30" t="s">
        <v>55</v>
      </c>
      <c r="O451" s="30">
        <v>13782145225</v>
      </c>
      <c r="P451" s="30" t="s">
        <v>38</v>
      </c>
      <c r="T451" s="6">
        <v>708</v>
      </c>
    </row>
    <row r="452" s="6" customFormat="1" customHeight="1" spans="1:20">
      <c r="A452" s="17">
        <v>450</v>
      </c>
      <c r="B452" s="17" t="s">
        <v>1855</v>
      </c>
      <c r="C452" s="17" t="s">
        <v>32</v>
      </c>
      <c r="D452" s="17" t="s">
        <v>1856</v>
      </c>
      <c r="E452" s="4" t="str">
        <f t="shared" ref="E452:E515" si="21">IF(LEN(D452)=0,"空",IF(LEN(D452)=15,"老号",IF(LEN(D452)&lt;&gt;18,"位数不对",IF(CHOOSE(MOD(SUM(MID(D452,1,1)*7+MID(D452,2,1)*9+MID(D452,3,1)*10+MID(D452,4,1)*5+MID(D452,5,1)*8+MID(D452,6,1)*4+MID(D452,7,1)*2+MID(D452,8,1)*1+MID(D452,9,1)*6+MID(D452,10,1)*3+MID(D452,11,1)*7+MID(D452,12,1)*9+MID(D452,13,1)*10+MID(D452,14,1)*5+MID(D452,15,1)*8+MID(D452,16,1)*4+MID(D452,17,1)*2),11)+1,1,0,"X",9,8,7,6,5,4,3,2)=IF(ISNUMBER(RIGHT(D452,1)*1),RIGHT(D452,1)*1,"X"),"正确","号码错误"))))</f>
        <v>正确</v>
      </c>
      <c r="F452" s="18">
        <f ca="1" t="shared" ref="F452:F515" si="22">YEAR(NOW())-MID(D452,7,4)</f>
        <v>91</v>
      </c>
      <c r="G452" s="18" t="str">
        <f t="shared" ref="G452:G515" si="23">CONCATENATE(MID(D452,7,4),"/",MID(D452,11,2),"/",MID(D452,13,2))</f>
        <v>1933/06/01</v>
      </c>
      <c r="H452" s="17" t="s">
        <v>1857</v>
      </c>
      <c r="I452" s="61" t="s">
        <v>1858</v>
      </c>
      <c r="J452" s="17">
        <v>15660196975</v>
      </c>
      <c r="K452" s="28" t="s">
        <v>68</v>
      </c>
      <c r="L452" s="29" t="s">
        <v>349</v>
      </c>
      <c r="M452" s="30"/>
      <c r="N452" s="30"/>
      <c r="O452" s="30"/>
      <c r="P452" s="30"/>
      <c r="T452" s="6">
        <v>709</v>
      </c>
    </row>
    <row r="453" s="6" customFormat="1" customHeight="1" spans="1:20">
      <c r="A453" s="17">
        <v>451</v>
      </c>
      <c r="B453" s="17" t="s">
        <v>1859</v>
      </c>
      <c r="C453" s="17" t="s">
        <v>19</v>
      </c>
      <c r="D453" s="17" t="s">
        <v>1860</v>
      </c>
      <c r="E453" s="4" t="str">
        <f t="shared" si="21"/>
        <v>正确</v>
      </c>
      <c r="F453" s="18">
        <f ca="1" t="shared" si="22"/>
        <v>88</v>
      </c>
      <c r="G453" s="18" t="str">
        <f t="shared" si="23"/>
        <v>1936/06/15</v>
      </c>
      <c r="H453" s="17" t="s">
        <v>38</v>
      </c>
      <c r="I453" s="17" t="s">
        <v>1861</v>
      </c>
      <c r="J453" s="17">
        <v>15037727859</v>
      </c>
      <c r="K453" s="28"/>
      <c r="L453" s="29" t="s">
        <v>349</v>
      </c>
      <c r="M453" s="30" t="s">
        <v>1862</v>
      </c>
      <c r="N453" s="30" t="s">
        <v>55</v>
      </c>
      <c r="O453" s="30">
        <v>15037727859</v>
      </c>
      <c r="P453" s="30" t="s">
        <v>38</v>
      </c>
      <c r="T453" s="39">
        <v>451</v>
      </c>
    </row>
    <row r="454" s="6" customFormat="1" customHeight="1" spans="1:20">
      <c r="A454" s="17">
        <v>452</v>
      </c>
      <c r="B454" s="17" t="s">
        <v>1863</v>
      </c>
      <c r="C454" s="17" t="s">
        <v>19</v>
      </c>
      <c r="D454" s="17" t="s">
        <v>1864</v>
      </c>
      <c r="E454" s="4" t="str">
        <f t="shared" si="21"/>
        <v>正确</v>
      </c>
      <c r="F454" s="18">
        <f ca="1" t="shared" si="22"/>
        <v>89</v>
      </c>
      <c r="G454" s="18" t="str">
        <f t="shared" si="23"/>
        <v>1935/06/28</v>
      </c>
      <c r="H454" s="17" t="s">
        <v>1857</v>
      </c>
      <c r="I454" s="61" t="s">
        <v>1865</v>
      </c>
      <c r="J454" s="17">
        <v>15225602395</v>
      </c>
      <c r="K454" s="28" t="s">
        <v>68</v>
      </c>
      <c r="L454" s="29" t="s">
        <v>349</v>
      </c>
      <c r="M454" s="30"/>
      <c r="N454" s="30"/>
      <c r="O454" s="30"/>
      <c r="P454" s="30"/>
      <c r="T454" s="6">
        <v>711</v>
      </c>
    </row>
    <row r="455" s="6" customFormat="1" customHeight="1" spans="1:20">
      <c r="A455" s="17">
        <v>453</v>
      </c>
      <c r="B455" s="17" t="s">
        <v>1866</v>
      </c>
      <c r="C455" s="17" t="s">
        <v>32</v>
      </c>
      <c r="D455" s="17" t="s">
        <v>1867</v>
      </c>
      <c r="E455" s="4" t="str">
        <f t="shared" si="21"/>
        <v>正确</v>
      </c>
      <c r="F455" s="18">
        <f ca="1" t="shared" si="22"/>
        <v>87</v>
      </c>
      <c r="G455" s="18" t="str">
        <f t="shared" si="23"/>
        <v>1937/10/13</v>
      </c>
      <c r="H455" s="17" t="s">
        <v>38</v>
      </c>
      <c r="I455" s="17" t="s">
        <v>1868</v>
      </c>
      <c r="J455" s="17">
        <v>15188200507</v>
      </c>
      <c r="K455" s="28"/>
      <c r="L455" s="29" t="s">
        <v>349</v>
      </c>
      <c r="M455" s="30" t="s">
        <v>1869</v>
      </c>
      <c r="N455" s="30" t="s">
        <v>55</v>
      </c>
      <c r="O455" s="30">
        <v>15188200507</v>
      </c>
      <c r="P455" s="30" t="s">
        <v>38</v>
      </c>
      <c r="T455" s="39">
        <v>453</v>
      </c>
    </row>
    <row r="456" s="6" customFormat="1" customHeight="1" spans="1:20">
      <c r="A456" s="17">
        <v>454</v>
      </c>
      <c r="B456" s="17" t="s">
        <v>1870</v>
      </c>
      <c r="C456" s="17" t="s">
        <v>32</v>
      </c>
      <c r="D456" s="17" t="s">
        <v>1871</v>
      </c>
      <c r="E456" s="4" t="str">
        <f t="shared" si="21"/>
        <v>正确</v>
      </c>
      <c r="F456" s="18">
        <f ca="1" t="shared" si="22"/>
        <v>93</v>
      </c>
      <c r="G456" s="18" t="str">
        <f t="shared" si="23"/>
        <v>1931/04/17</v>
      </c>
      <c r="H456" s="17" t="s">
        <v>1857</v>
      </c>
      <c r="I456" s="61" t="s">
        <v>1872</v>
      </c>
      <c r="J456" s="17">
        <v>18211819376</v>
      </c>
      <c r="K456" s="28" t="s">
        <v>68</v>
      </c>
      <c r="L456" s="29" t="s">
        <v>349</v>
      </c>
      <c r="M456" s="30"/>
      <c r="N456" s="30"/>
      <c r="O456" s="30"/>
      <c r="P456" s="30"/>
      <c r="T456" s="6">
        <v>713</v>
      </c>
    </row>
    <row r="457" s="6" customFormat="1" customHeight="1" spans="1:20">
      <c r="A457" s="17">
        <v>455</v>
      </c>
      <c r="B457" s="17" t="s">
        <v>1873</v>
      </c>
      <c r="C457" s="17" t="s">
        <v>32</v>
      </c>
      <c r="D457" s="17" t="s">
        <v>1874</v>
      </c>
      <c r="E457" s="4" t="str">
        <f t="shared" si="21"/>
        <v>正确</v>
      </c>
      <c r="F457" s="18">
        <f ca="1" t="shared" si="22"/>
        <v>88</v>
      </c>
      <c r="G457" s="18" t="str">
        <f t="shared" si="23"/>
        <v>1936/10/01</v>
      </c>
      <c r="H457" s="17" t="s">
        <v>38</v>
      </c>
      <c r="I457" s="17" t="s">
        <v>1875</v>
      </c>
      <c r="J457" s="17">
        <v>15003778030</v>
      </c>
      <c r="K457" s="28"/>
      <c r="L457" s="29" t="s">
        <v>349</v>
      </c>
      <c r="M457" s="30" t="s">
        <v>1876</v>
      </c>
      <c r="N457" s="30" t="s">
        <v>55</v>
      </c>
      <c r="O457" s="30">
        <v>15003778030</v>
      </c>
      <c r="P457" s="30" t="s">
        <v>38</v>
      </c>
      <c r="T457" s="39">
        <v>455</v>
      </c>
    </row>
    <row r="458" s="6" customFormat="1" customHeight="1" spans="1:20">
      <c r="A458" s="17">
        <v>456</v>
      </c>
      <c r="B458" s="17" t="s">
        <v>1877</v>
      </c>
      <c r="C458" s="17" t="s">
        <v>19</v>
      </c>
      <c r="D458" s="61" t="s">
        <v>1878</v>
      </c>
      <c r="E458" s="4" t="str">
        <f t="shared" si="21"/>
        <v>正确</v>
      </c>
      <c r="F458" s="18">
        <f ca="1" t="shared" si="22"/>
        <v>91</v>
      </c>
      <c r="G458" s="18" t="str">
        <f t="shared" si="23"/>
        <v>1933/02/24</v>
      </c>
      <c r="H458" s="17" t="s">
        <v>1857</v>
      </c>
      <c r="I458" s="61" t="s">
        <v>1879</v>
      </c>
      <c r="J458" s="17">
        <v>15837766138</v>
      </c>
      <c r="K458" s="28" t="s">
        <v>68</v>
      </c>
      <c r="L458" s="29" t="s">
        <v>349</v>
      </c>
      <c r="M458" s="30"/>
      <c r="N458" s="30"/>
      <c r="O458" s="30"/>
      <c r="P458" s="30"/>
      <c r="T458" s="6">
        <v>715</v>
      </c>
    </row>
    <row r="459" s="6" customFormat="1" customHeight="1" spans="1:20">
      <c r="A459" s="17">
        <v>457</v>
      </c>
      <c r="B459" s="17" t="s">
        <v>1880</v>
      </c>
      <c r="C459" s="17" t="s">
        <v>32</v>
      </c>
      <c r="D459" s="17" t="s">
        <v>1881</v>
      </c>
      <c r="E459" s="4" t="str">
        <f t="shared" si="21"/>
        <v>正确</v>
      </c>
      <c r="F459" s="18">
        <f ca="1" t="shared" si="22"/>
        <v>87</v>
      </c>
      <c r="G459" s="18" t="str">
        <f t="shared" si="23"/>
        <v>1937/02/20</v>
      </c>
      <c r="H459" s="17" t="s">
        <v>38</v>
      </c>
      <c r="I459" s="17" t="s">
        <v>1882</v>
      </c>
      <c r="J459" s="17">
        <v>13593702593</v>
      </c>
      <c r="K459" s="28"/>
      <c r="L459" s="29" t="s">
        <v>349</v>
      </c>
      <c r="M459" s="30" t="s">
        <v>1883</v>
      </c>
      <c r="N459" s="30" t="s">
        <v>55</v>
      </c>
      <c r="O459" s="30">
        <v>13593702593</v>
      </c>
      <c r="P459" s="30" t="s">
        <v>38</v>
      </c>
      <c r="T459" s="39">
        <v>457</v>
      </c>
    </row>
    <row r="460" s="6" customFormat="1" customHeight="1" spans="1:20">
      <c r="A460" s="17">
        <v>458</v>
      </c>
      <c r="B460" s="17" t="s">
        <v>1884</v>
      </c>
      <c r="C460" s="17" t="s">
        <v>19</v>
      </c>
      <c r="D460" s="17" t="s">
        <v>1885</v>
      </c>
      <c r="E460" s="4" t="str">
        <f t="shared" si="21"/>
        <v>正确</v>
      </c>
      <c r="F460" s="18">
        <f ca="1" t="shared" si="22"/>
        <v>85</v>
      </c>
      <c r="G460" s="18" t="str">
        <f t="shared" si="23"/>
        <v>1939/03/20</v>
      </c>
      <c r="H460" s="17" t="s">
        <v>38</v>
      </c>
      <c r="I460" s="17" t="s">
        <v>1886</v>
      </c>
      <c r="J460" s="17">
        <v>18237714211</v>
      </c>
      <c r="K460" s="28"/>
      <c r="L460" s="29" t="s">
        <v>349</v>
      </c>
      <c r="M460" s="30" t="s">
        <v>1887</v>
      </c>
      <c r="N460" s="30" t="s">
        <v>55</v>
      </c>
      <c r="O460" s="30">
        <v>18237714211</v>
      </c>
      <c r="P460" s="30" t="s">
        <v>38</v>
      </c>
      <c r="T460" s="39">
        <v>458</v>
      </c>
    </row>
    <row r="461" s="6" customFormat="1" customHeight="1" spans="1:20">
      <c r="A461" s="17">
        <v>459</v>
      </c>
      <c r="B461" s="17" t="s">
        <v>1888</v>
      </c>
      <c r="C461" s="17" t="s">
        <v>32</v>
      </c>
      <c r="D461" s="17" t="s">
        <v>1889</v>
      </c>
      <c r="E461" s="4" t="str">
        <f t="shared" si="21"/>
        <v>正确</v>
      </c>
      <c r="F461" s="18">
        <f ca="1" t="shared" si="22"/>
        <v>92</v>
      </c>
      <c r="G461" s="18" t="str">
        <f t="shared" si="23"/>
        <v>1932/03/04</v>
      </c>
      <c r="H461" s="17" t="s">
        <v>1857</v>
      </c>
      <c r="I461" s="18" t="s">
        <v>1890</v>
      </c>
      <c r="J461" s="17">
        <v>13937773944</v>
      </c>
      <c r="K461" s="28" t="s">
        <v>68</v>
      </c>
      <c r="L461" s="29" t="s">
        <v>349</v>
      </c>
      <c r="M461" s="30"/>
      <c r="N461" s="30"/>
      <c r="O461" s="30"/>
      <c r="P461" s="30"/>
      <c r="T461" s="6">
        <v>720</v>
      </c>
    </row>
    <row r="462" s="6" customFormat="1" customHeight="1" spans="1:20">
      <c r="A462" s="17">
        <v>460</v>
      </c>
      <c r="B462" s="17" t="s">
        <v>1891</v>
      </c>
      <c r="C462" s="17" t="s">
        <v>32</v>
      </c>
      <c r="D462" s="17" t="s">
        <v>1892</v>
      </c>
      <c r="E462" s="4" t="str">
        <f t="shared" si="21"/>
        <v>正确</v>
      </c>
      <c r="F462" s="18">
        <f ca="1" t="shared" si="22"/>
        <v>94</v>
      </c>
      <c r="G462" s="18" t="str">
        <f t="shared" si="23"/>
        <v>1930/02/18</v>
      </c>
      <c r="H462" s="17" t="s">
        <v>38</v>
      </c>
      <c r="I462" s="17" t="s">
        <v>1893</v>
      </c>
      <c r="J462" s="17">
        <v>15093038361</v>
      </c>
      <c r="K462" s="28"/>
      <c r="L462" s="29" t="s">
        <v>349</v>
      </c>
      <c r="M462" s="30" t="s">
        <v>1894</v>
      </c>
      <c r="N462" s="30" t="s">
        <v>872</v>
      </c>
      <c r="O462" s="30">
        <v>15093038361</v>
      </c>
      <c r="P462" s="30" t="s">
        <v>38</v>
      </c>
      <c r="T462" s="39">
        <v>460</v>
      </c>
    </row>
    <row r="463" s="6" customFormat="1" customHeight="1" spans="1:20">
      <c r="A463" s="17">
        <v>461</v>
      </c>
      <c r="B463" s="17" t="s">
        <v>1895</v>
      </c>
      <c r="C463" s="17" t="s">
        <v>32</v>
      </c>
      <c r="D463" s="17" t="s">
        <v>1896</v>
      </c>
      <c r="E463" s="4" t="str">
        <f t="shared" si="21"/>
        <v>正确</v>
      </c>
      <c r="F463" s="18">
        <f ca="1" t="shared" si="22"/>
        <v>86</v>
      </c>
      <c r="G463" s="18" t="str">
        <f t="shared" si="23"/>
        <v>1938/12/18</v>
      </c>
      <c r="H463" s="17" t="s">
        <v>38</v>
      </c>
      <c r="I463" s="17" t="s">
        <v>1897</v>
      </c>
      <c r="J463" s="17">
        <v>13838704466</v>
      </c>
      <c r="K463" s="28"/>
      <c r="L463" s="29" t="s">
        <v>349</v>
      </c>
      <c r="M463" s="30" t="s">
        <v>1898</v>
      </c>
      <c r="N463" s="30" t="s">
        <v>30</v>
      </c>
      <c r="O463" s="30">
        <v>13838704466</v>
      </c>
      <c r="P463" s="30" t="s">
        <v>38</v>
      </c>
      <c r="T463" s="39">
        <v>461</v>
      </c>
    </row>
    <row r="464" s="6" customFormat="1" customHeight="1" spans="1:20">
      <c r="A464" s="17">
        <v>462</v>
      </c>
      <c r="B464" s="17" t="s">
        <v>1899</v>
      </c>
      <c r="C464" s="17" t="s">
        <v>32</v>
      </c>
      <c r="D464" s="17" t="s">
        <v>1900</v>
      </c>
      <c r="E464" s="4" t="str">
        <f t="shared" si="21"/>
        <v>正确</v>
      </c>
      <c r="F464" s="18">
        <f ca="1" t="shared" si="22"/>
        <v>86</v>
      </c>
      <c r="G464" s="18" t="str">
        <f t="shared" si="23"/>
        <v>1938/07/26</v>
      </c>
      <c r="H464" s="17" t="s">
        <v>38</v>
      </c>
      <c r="I464" s="17" t="s">
        <v>1901</v>
      </c>
      <c r="J464" s="17">
        <v>15514118751</v>
      </c>
      <c r="K464" s="28"/>
      <c r="L464" s="29" t="s">
        <v>349</v>
      </c>
      <c r="M464" s="30" t="s">
        <v>1902</v>
      </c>
      <c r="N464" s="30" t="s">
        <v>55</v>
      </c>
      <c r="O464" s="30">
        <v>15514118751</v>
      </c>
      <c r="P464" s="30" t="s">
        <v>38</v>
      </c>
      <c r="T464" s="39">
        <v>462</v>
      </c>
    </row>
    <row r="465" s="6" customFormat="1" customHeight="1" spans="1:20">
      <c r="A465" s="17">
        <v>463</v>
      </c>
      <c r="B465" s="17" t="s">
        <v>1332</v>
      </c>
      <c r="C465" s="17" t="s">
        <v>32</v>
      </c>
      <c r="D465" s="61" t="s">
        <v>1903</v>
      </c>
      <c r="E465" s="4" t="str">
        <f t="shared" si="21"/>
        <v>正确</v>
      </c>
      <c r="F465" s="18">
        <f ca="1" t="shared" si="22"/>
        <v>89</v>
      </c>
      <c r="G465" s="18" t="str">
        <f t="shared" si="23"/>
        <v>1935/05/15</v>
      </c>
      <c r="H465" s="17" t="s">
        <v>38</v>
      </c>
      <c r="I465" s="17" t="s">
        <v>1904</v>
      </c>
      <c r="J465" s="17">
        <v>15837766158</v>
      </c>
      <c r="K465" s="28"/>
      <c r="L465" s="29" t="s">
        <v>349</v>
      </c>
      <c r="M465" s="30" t="s">
        <v>1905</v>
      </c>
      <c r="N465" s="30" t="s">
        <v>200</v>
      </c>
      <c r="O465" s="30">
        <v>15837766158</v>
      </c>
      <c r="P465" s="30" t="s">
        <v>38</v>
      </c>
      <c r="T465" s="39">
        <v>463</v>
      </c>
    </row>
    <row r="466" s="6" customFormat="1" customHeight="1" spans="1:20">
      <c r="A466" s="17">
        <v>464</v>
      </c>
      <c r="B466" s="17" t="s">
        <v>1906</v>
      </c>
      <c r="C466" s="17" t="s">
        <v>19</v>
      </c>
      <c r="D466" s="17" t="s">
        <v>1907</v>
      </c>
      <c r="E466" s="4" t="str">
        <f t="shared" si="21"/>
        <v>正确</v>
      </c>
      <c r="F466" s="18">
        <f ca="1" t="shared" si="22"/>
        <v>92</v>
      </c>
      <c r="G466" s="18" t="str">
        <f t="shared" si="23"/>
        <v>1932/06/21</v>
      </c>
      <c r="H466" s="17" t="s">
        <v>1857</v>
      </c>
      <c r="I466" s="61" t="s">
        <v>1908</v>
      </c>
      <c r="J466" s="17">
        <v>18530952409</v>
      </c>
      <c r="K466" s="28" t="s">
        <v>68</v>
      </c>
      <c r="L466" s="29" t="s">
        <v>349</v>
      </c>
      <c r="M466" s="30"/>
      <c r="N466" s="30"/>
      <c r="O466" s="30"/>
      <c r="P466" s="30"/>
      <c r="T466" s="6">
        <v>725</v>
      </c>
    </row>
    <row r="467" s="6" customFormat="1" customHeight="1" spans="1:20">
      <c r="A467" s="17">
        <v>465</v>
      </c>
      <c r="B467" s="17" t="s">
        <v>1909</v>
      </c>
      <c r="C467" s="17" t="s">
        <v>32</v>
      </c>
      <c r="D467" s="61" t="s">
        <v>1910</v>
      </c>
      <c r="E467" s="4" t="str">
        <f t="shared" si="21"/>
        <v>正确</v>
      </c>
      <c r="F467" s="18">
        <f ca="1" t="shared" si="22"/>
        <v>91</v>
      </c>
      <c r="G467" s="18" t="str">
        <f t="shared" si="23"/>
        <v>1933/08/21</v>
      </c>
      <c r="H467" s="17" t="s">
        <v>233</v>
      </c>
      <c r="I467" s="17" t="s">
        <v>1911</v>
      </c>
      <c r="J467" s="17" t="s">
        <v>1912</v>
      </c>
      <c r="K467" s="28"/>
      <c r="L467" s="29" t="s">
        <v>349</v>
      </c>
      <c r="M467" s="30" t="s">
        <v>1913</v>
      </c>
      <c r="N467" s="30" t="s">
        <v>55</v>
      </c>
      <c r="O467" s="30" t="s">
        <v>1912</v>
      </c>
      <c r="P467" s="30" t="s">
        <v>233</v>
      </c>
      <c r="T467" s="39">
        <v>465</v>
      </c>
    </row>
    <row r="468" s="6" customFormat="1" customHeight="1" spans="1:20">
      <c r="A468" s="17">
        <v>466</v>
      </c>
      <c r="B468" s="17" t="s">
        <v>1914</v>
      </c>
      <c r="C468" s="17" t="s">
        <v>19</v>
      </c>
      <c r="D468" s="17" t="s">
        <v>1915</v>
      </c>
      <c r="E468" s="4" t="str">
        <f t="shared" si="21"/>
        <v>正确</v>
      </c>
      <c r="F468" s="18">
        <f ca="1" t="shared" si="22"/>
        <v>89</v>
      </c>
      <c r="G468" s="18" t="str">
        <f t="shared" si="23"/>
        <v>1935/10/23</v>
      </c>
      <c r="H468" s="17" t="s">
        <v>207</v>
      </c>
      <c r="I468" s="17" t="s">
        <v>1916</v>
      </c>
      <c r="J468" s="17">
        <v>17633629355</v>
      </c>
      <c r="K468" s="28"/>
      <c r="L468" s="29" t="s">
        <v>349</v>
      </c>
      <c r="M468" s="30" t="s">
        <v>1917</v>
      </c>
      <c r="N468" s="30" t="s">
        <v>55</v>
      </c>
      <c r="O468" s="30">
        <v>17633629355</v>
      </c>
      <c r="P468" s="30" t="s">
        <v>207</v>
      </c>
      <c r="T468" s="39">
        <v>466</v>
      </c>
    </row>
    <row r="469" s="6" customFormat="1" customHeight="1" spans="1:20">
      <c r="A469" s="17">
        <v>467</v>
      </c>
      <c r="B469" s="17" t="s">
        <v>1918</v>
      </c>
      <c r="C469" s="17" t="s">
        <v>32</v>
      </c>
      <c r="D469" s="17" t="s">
        <v>1919</v>
      </c>
      <c r="E469" s="4" t="str">
        <f t="shared" si="21"/>
        <v>正确</v>
      </c>
      <c r="F469" s="18">
        <f ca="1" t="shared" si="22"/>
        <v>87</v>
      </c>
      <c r="G469" s="18" t="str">
        <f t="shared" si="23"/>
        <v>1937/12/28</v>
      </c>
      <c r="H469" s="17" t="s">
        <v>207</v>
      </c>
      <c r="I469" s="17" t="s">
        <v>1920</v>
      </c>
      <c r="J469" s="17">
        <v>13720551933</v>
      </c>
      <c r="K469" s="28"/>
      <c r="L469" s="29" t="s">
        <v>349</v>
      </c>
      <c r="M469" s="30" t="s">
        <v>1921</v>
      </c>
      <c r="N469" s="30" t="s">
        <v>55</v>
      </c>
      <c r="O469" s="30">
        <v>13720551933</v>
      </c>
      <c r="P469" s="30" t="s">
        <v>207</v>
      </c>
      <c r="T469" s="39">
        <v>467</v>
      </c>
    </row>
    <row r="470" s="6" customFormat="1" customHeight="1" spans="1:20">
      <c r="A470" s="17">
        <v>468</v>
      </c>
      <c r="B470" s="17" t="s">
        <v>1922</v>
      </c>
      <c r="C470" s="17" t="s">
        <v>19</v>
      </c>
      <c r="D470" s="17" t="s">
        <v>1923</v>
      </c>
      <c r="E470" s="4" t="str">
        <f t="shared" si="21"/>
        <v>正确</v>
      </c>
      <c r="F470" s="18">
        <f ca="1" t="shared" si="22"/>
        <v>88</v>
      </c>
      <c r="G470" s="18" t="str">
        <f t="shared" si="23"/>
        <v>1936/09/18</v>
      </c>
      <c r="H470" s="17" t="s">
        <v>203</v>
      </c>
      <c r="I470" s="61" t="s">
        <v>1924</v>
      </c>
      <c r="J470" s="17">
        <v>13720551933</v>
      </c>
      <c r="K470" s="28" t="s">
        <v>23</v>
      </c>
      <c r="L470" s="29" t="s">
        <v>349</v>
      </c>
      <c r="M470" s="30"/>
      <c r="N470" s="30"/>
      <c r="O470" s="30"/>
      <c r="P470" s="30"/>
      <c r="T470" s="6">
        <v>730</v>
      </c>
    </row>
    <row r="471" s="6" customFormat="1" customHeight="1" spans="1:20">
      <c r="A471" s="17">
        <v>469</v>
      </c>
      <c r="B471" s="17" t="s">
        <v>1925</v>
      </c>
      <c r="C471" s="17" t="s">
        <v>19</v>
      </c>
      <c r="D471" s="17" t="s">
        <v>1926</v>
      </c>
      <c r="E471" s="4" t="str">
        <f t="shared" si="21"/>
        <v>正确</v>
      </c>
      <c r="F471" s="18">
        <f ca="1" t="shared" si="22"/>
        <v>86</v>
      </c>
      <c r="G471" s="18" t="str">
        <f t="shared" si="23"/>
        <v>1938/08/22</v>
      </c>
      <c r="H471" s="17" t="s">
        <v>207</v>
      </c>
      <c r="I471" s="17" t="s">
        <v>1927</v>
      </c>
      <c r="J471" s="17">
        <v>15890855059</v>
      </c>
      <c r="K471" s="28"/>
      <c r="L471" s="29" t="s">
        <v>349</v>
      </c>
      <c r="M471" s="30" t="s">
        <v>1928</v>
      </c>
      <c r="N471" s="30" t="s">
        <v>55</v>
      </c>
      <c r="O471" s="30">
        <v>15890855059</v>
      </c>
      <c r="P471" s="30" t="s">
        <v>207</v>
      </c>
      <c r="T471" s="39">
        <v>469</v>
      </c>
    </row>
    <row r="472" s="6" customFormat="1" customHeight="1" spans="1:20">
      <c r="A472" s="17">
        <v>470</v>
      </c>
      <c r="B472" s="17" t="s">
        <v>1929</v>
      </c>
      <c r="C472" s="17" t="s">
        <v>32</v>
      </c>
      <c r="D472" s="17" t="s">
        <v>1930</v>
      </c>
      <c r="E472" s="4" t="str">
        <f t="shared" si="21"/>
        <v>正确</v>
      </c>
      <c r="F472" s="18">
        <f ca="1" t="shared" si="22"/>
        <v>90</v>
      </c>
      <c r="G472" s="18" t="str">
        <f t="shared" si="23"/>
        <v>1934/01/29</v>
      </c>
      <c r="H472" s="17" t="s">
        <v>207</v>
      </c>
      <c r="I472" s="17" t="s">
        <v>1931</v>
      </c>
      <c r="J472" s="17">
        <v>15893536328</v>
      </c>
      <c r="K472" s="28"/>
      <c r="L472" s="29" t="s">
        <v>349</v>
      </c>
      <c r="M472" s="30" t="s">
        <v>1932</v>
      </c>
      <c r="N472" s="30" t="s">
        <v>55</v>
      </c>
      <c r="O472" s="30">
        <v>15893536328</v>
      </c>
      <c r="P472" s="30" t="s">
        <v>207</v>
      </c>
      <c r="T472" s="39">
        <v>470</v>
      </c>
    </row>
    <row r="473" s="6" customFormat="1" customHeight="1" spans="1:20">
      <c r="A473" s="17">
        <v>471</v>
      </c>
      <c r="B473" s="17" t="s">
        <v>1933</v>
      </c>
      <c r="C473" s="17" t="s">
        <v>32</v>
      </c>
      <c r="D473" s="17" t="s">
        <v>1934</v>
      </c>
      <c r="E473" s="4" t="str">
        <f t="shared" si="21"/>
        <v>正确</v>
      </c>
      <c r="F473" s="18">
        <f ca="1" t="shared" si="22"/>
        <v>91</v>
      </c>
      <c r="G473" s="18" t="str">
        <f t="shared" si="23"/>
        <v>1933/07/15</v>
      </c>
      <c r="H473" s="17" t="s">
        <v>207</v>
      </c>
      <c r="I473" s="17" t="s">
        <v>1935</v>
      </c>
      <c r="J473" s="17">
        <v>13523652088</v>
      </c>
      <c r="K473" s="28"/>
      <c r="L473" s="29" t="s">
        <v>349</v>
      </c>
      <c r="M473" s="30" t="s">
        <v>1936</v>
      </c>
      <c r="N473" s="30" t="s">
        <v>55</v>
      </c>
      <c r="O473" s="30">
        <v>13523652088</v>
      </c>
      <c r="P473" s="30" t="s">
        <v>207</v>
      </c>
      <c r="T473" s="39">
        <v>471</v>
      </c>
    </row>
    <row r="474" s="6" customFormat="1" customHeight="1" spans="1:20">
      <c r="A474" s="17">
        <v>472</v>
      </c>
      <c r="B474" s="17" t="s">
        <v>1937</v>
      </c>
      <c r="C474" s="17" t="s">
        <v>32</v>
      </c>
      <c r="D474" s="17" t="s">
        <v>1938</v>
      </c>
      <c r="E474" s="4" t="str">
        <f t="shared" si="21"/>
        <v>正确</v>
      </c>
      <c r="F474" s="18">
        <f ca="1" t="shared" si="22"/>
        <v>89</v>
      </c>
      <c r="G474" s="18" t="str">
        <f t="shared" si="23"/>
        <v>1935/03/21</v>
      </c>
      <c r="H474" s="17" t="s">
        <v>207</v>
      </c>
      <c r="I474" s="17" t="s">
        <v>1939</v>
      </c>
      <c r="J474" s="17">
        <v>15500573468</v>
      </c>
      <c r="K474" s="28"/>
      <c r="L474" s="29" t="s">
        <v>349</v>
      </c>
      <c r="M474" s="30" t="s">
        <v>1940</v>
      </c>
      <c r="N474" s="30" t="s">
        <v>55</v>
      </c>
      <c r="O474" s="30">
        <v>15500573468</v>
      </c>
      <c r="P474" s="30" t="s">
        <v>207</v>
      </c>
      <c r="T474" s="39">
        <v>472</v>
      </c>
    </row>
    <row r="475" s="6" customFormat="1" customHeight="1" spans="1:20">
      <c r="A475" s="17">
        <v>473</v>
      </c>
      <c r="B475" s="17" t="s">
        <v>1941</v>
      </c>
      <c r="C475" s="17" t="s">
        <v>19</v>
      </c>
      <c r="D475" s="17" t="s">
        <v>1942</v>
      </c>
      <c r="E475" s="4" t="str">
        <f t="shared" si="21"/>
        <v>正确</v>
      </c>
      <c r="F475" s="18">
        <f ca="1" t="shared" si="22"/>
        <v>86</v>
      </c>
      <c r="G475" s="18" t="str">
        <f t="shared" si="23"/>
        <v>1938/09/21</v>
      </c>
      <c r="H475" s="17" t="s">
        <v>207</v>
      </c>
      <c r="I475" s="17" t="s">
        <v>1943</v>
      </c>
      <c r="J475" s="17">
        <v>13569201602</v>
      </c>
      <c r="K475" s="28"/>
      <c r="L475" s="29" t="s">
        <v>349</v>
      </c>
      <c r="M475" s="30" t="s">
        <v>1944</v>
      </c>
      <c r="N475" s="30" t="s">
        <v>55</v>
      </c>
      <c r="O475" s="30">
        <v>13569201602</v>
      </c>
      <c r="P475" s="30" t="s">
        <v>207</v>
      </c>
      <c r="T475" s="39">
        <v>473</v>
      </c>
    </row>
    <row r="476" s="6" customFormat="1" customHeight="1" spans="1:20">
      <c r="A476" s="17">
        <v>474</v>
      </c>
      <c r="B476" s="17" t="s">
        <v>1945</v>
      </c>
      <c r="C476" s="17" t="s">
        <v>32</v>
      </c>
      <c r="D476" s="17" t="s">
        <v>1946</v>
      </c>
      <c r="E476" s="4" t="str">
        <f t="shared" si="21"/>
        <v>正确</v>
      </c>
      <c r="F476" s="18">
        <f ca="1" t="shared" si="22"/>
        <v>86</v>
      </c>
      <c r="G476" s="18" t="str">
        <f t="shared" si="23"/>
        <v>1938/06/14</v>
      </c>
      <c r="H476" s="17" t="s">
        <v>207</v>
      </c>
      <c r="I476" s="17" t="s">
        <v>1947</v>
      </c>
      <c r="J476" s="17">
        <v>15890855059</v>
      </c>
      <c r="K476" s="28"/>
      <c r="L476" s="29" t="s">
        <v>349</v>
      </c>
      <c r="M476" s="30" t="s">
        <v>1944</v>
      </c>
      <c r="N476" s="30" t="s">
        <v>55</v>
      </c>
      <c r="O476" s="30">
        <v>15890855059</v>
      </c>
      <c r="P476" s="30" t="s">
        <v>207</v>
      </c>
      <c r="T476" s="39">
        <v>474</v>
      </c>
    </row>
    <row r="477" s="6" customFormat="1" customHeight="1" spans="1:20">
      <c r="A477" s="17">
        <v>475</v>
      </c>
      <c r="B477" s="17" t="s">
        <v>1948</v>
      </c>
      <c r="C477" s="17" t="s">
        <v>19</v>
      </c>
      <c r="D477" s="17" t="s">
        <v>1949</v>
      </c>
      <c r="E477" s="4" t="str">
        <f t="shared" si="21"/>
        <v>正确</v>
      </c>
      <c r="F477" s="18">
        <f ca="1" t="shared" si="22"/>
        <v>92</v>
      </c>
      <c r="G477" s="18" t="str">
        <f t="shared" si="23"/>
        <v>1932/11/07</v>
      </c>
      <c r="H477" s="17" t="s">
        <v>207</v>
      </c>
      <c r="I477" s="17" t="s">
        <v>1950</v>
      </c>
      <c r="J477" s="17">
        <v>17633438688</v>
      </c>
      <c r="K477" s="28"/>
      <c r="L477" s="29" t="s">
        <v>349</v>
      </c>
      <c r="M477" s="30" t="s">
        <v>1951</v>
      </c>
      <c r="N477" s="30" t="s">
        <v>55</v>
      </c>
      <c r="O477" s="30">
        <v>17633438688</v>
      </c>
      <c r="P477" s="30" t="s">
        <v>207</v>
      </c>
      <c r="T477" s="39">
        <v>475</v>
      </c>
    </row>
    <row r="478" s="6" customFormat="1" customHeight="1" spans="1:20">
      <c r="A478" s="17">
        <v>476</v>
      </c>
      <c r="B478" s="17" t="s">
        <v>1952</v>
      </c>
      <c r="C478" s="17" t="s">
        <v>32</v>
      </c>
      <c r="D478" s="61" t="s">
        <v>1953</v>
      </c>
      <c r="E478" s="4" t="str">
        <f t="shared" si="21"/>
        <v>正确</v>
      </c>
      <c r="F478" s="18">
        <f ca="1" t="shared" si="22"/>
        <v>91</v>
      </c>
      <c r="G478" s="18" t="str">
        <f t="shared" si="23"/>
        <v>1933/10/28</v>
      </c>
      <c r="H478" s="17" t="s">
        <v>207</v>
      </c>
      <c r="I478" s="17" t="s">
        <v>1954</v>
      </c>
      <c r="J478" s="17">
        <v>17550326676</v>
      </c>
      <c r="K478" s="28"/>
      <c r="L478" s="29" t="s">
        <v>349</v>
      </c>
      <c r="M478" s="30" t="s">
        <v>1955</v>
      </c>
      <c r="N478" s="30" t="s">
        <v>55</v>
      </c>
      <c r="O478" s="30">
        <v>17550326676</v>
      </c>
      <c r="P478" s="30" t="s">
        <v>207</v>
      </c>
      <c r="T478" s="39">
        <v>476</v>
      </c>
    </row>
    <row r="479" s="6" customFormat="1" customHeight="1" spans="1:20">
      <c r="A479" s="17">
        <v>477</v>
      </c>
      <c r="B479" s="17" t="s">
        <v>1956</v>
      </c>
      <c r="C479" s="17" t="s">
        <v>32</v>
      </c>
      <c r="D479" s="17" t="s">
        <v>1957</v>
      </c>
      <c r="E479" s="4" t="str">
        <f t="shared" si="21"/>
        <v>正确</v>
      </c>
      <c r="F479" s="18">
        <f ca="1" t="shared" si="22"/>
        <v>91</v>
      </c>
      <c r="G479" s="18" t="str">
        <f t="shared" si="23"/>
        <v>1933/10/13</v>
      </c>
      <c r="H479" s="17" t="s">
        <v>203</v>
      </c>
      <c r="I479" s="61" t="s">
        <v>1958</v>
      </c>
      <c r="J479" s="17">
        <v>18240579598</v>
      </c>
      <c r="K479" s="28" t="s">
        <v>398</v>
      </c>
      <c r="L479" s="29" t="s">
        <v>349</v>
      </c>
      <c r="M479" s="30"/>
      <c r="N479" s="30"/>
      <c r="O479" s="30"/>
      <c r="P479" s="30"/>
      <c r="T479" s="6">
        <v>741</v>
      </c>
    </row>
    <row r="480" s="6" customFormat="1" customHeight="1" spans="1:20">
      <c r="A480" s="17">
        <v>478</v>
      </c>
      <c r="B480" s="17" t="s">
        <v>1959</v>
      </c>
      <c r="C480" s="17" t="s">
        <v>19</v>
      </c>
      <c r="D480" s="17" t="s">
        <v>1960</v>
      </c>
      <c r="E480" s="4" t="str">
        <f t="shared" si="21"/>
        <v>正确</v>
      </c>
      <c r="F480" s="18">
        <f ca="1" t="shared" si="22"/>
        <v>87</v>
      </c>
      <c r="G480" s="18" t="str">
        <f t="shared" si="23"/>
        <v>1937/02/07</v>
      </c>
      <c r="H480" s="17" t="s">
        <v>207</v>
      </c>
      <c r="I480" s="17" t="s">
        <v>1961</v>
      </c>
      <c r="J480" s="17">
        <v>13012248278</v>
      </c>
      <c r="K480" s="28"/>
      <c r="L480" s="29" t="s">
        <v>349</v>
      </c>
      <c r="M480" s="30" t="s">
        <v>1962</v>
      </c>
      <c r="N480" s="30" t="s">
        <v>55</v>
      </c>
      <c r="O480" s="30">
        <v>13012248278</v>
      </c>
      <c r="P480" s="30" t="s">
        <v>207</v>
      </c>
      <c r="T480" s="39">
        <v>478</v>
      </c>
    </row>
    <row r="481" s="6" customFormat="1" customHeight="1" spans="1:20">
      <c r="A481" s="17">
        <v>479</v>
      </c>
      <c r="B481" s="17" t="s">
        <v>1963</v>
      </c>
      <c r="C481" s="17" t="s">
        <v>32</v>
      </c>
      <c r="D481" s="17" t="s">
        <v>1964</v>
      </c>
      <c r="E481" s="4" t="str">
        <f t="shared" si="21"/>
        <v>正确</v>
      </c>
      <c r="F481" s="18">
        <f ca="1" t="shared" si="22"/>
        <v>85</v>
      </c>
      <c r="G481" s="18" t="str">
        <f t="shared" si="23"/>
        <v>1939/09/05</v>
      </c>
      <c r="H481" s="17" t="s">
        <v>203</v>
      </c>
      <c r="I481" s="61" t="s">
        <v>1965</v>
      </c>
      <c r="J481" s="17">
        <v>15138416797</v>
      </c>
      <c r="K481" s="28" t="s">
        <v>49</v>
      </c>
      <c r="L481" s="29" t="s">
        <v>349</v>
      </c>
      <c r="M481" s="30"/>
      <c r="N481" s="30"/>
      <c r="O481" s="30"/>
      <c r="P481" s="30"/>
      <c r="T481" s="6">
        <v>743</v>
      </c>
    </row>
    <row r="482" s="6" customFormat="1" customHeight="1" spans="1:20">
      <c r="A482" s="17">
        <v>480</v>
      </c>
      <c r="B482" s="17" t="s">
        <v>1966</v>
      </c>
      <c r="C482" s="17" t="s">
        <v>32</v>
      </c>
      <c r="D482" s="17" t="s">
        <v>1967</v>
      </c>
      <c r="E482" s="4" t="str">
        <f t="shared" si="21"/>
        <v>正确</v>
      </c>
      <c r="F482" s="18">
        <f ca="1" t="shared" si="22"/>
        <v>92</v>
      </c>
      <c r="G482" s="18" t="str">
        <f t="shared" si="23"/>
        <v>1932/03/10</v>
      </c>
      <c r="H482" s="17" t="s">
        <v>203</v>
      </c>
      <c r="I482" s="61" t="s">
        <v>1968</v>
      </c>
      <c r="J482" s="17">
        <v>17537712767</v>
      </c>
      <c r="K482" s="28" t="s">
        <v>179</v>
      </c>
      <c r="L482" s="29" t="s">
        <v>349</v>
      </c>
      <c r="M482" s="30"/>
      <c r="N482" s="30"/>
      <c r="O482" s="30"/>
      <c r="P482" s="30"/>
      <c r="T482" s="6">
        <v>744</v>
      </c>
    </row>
    <row r="483" s="6" customFormat="1" customHeight="1" spans="1:20">
      <c r="A483" s="17">
        <v>481</v>
      </c>
      <c r="B483" s="17" t="s">
        <v>1969</v>
      </c>
      <c r="C483" s="17" t="s">
        <v>19</v>
      </c>
      <c r="D483" s="17" t="s">
        <v>1970</v>
      </c>
      <c r="E483" s="4" t="str">
        <f t="shared" si="21"/>
        <v>正确</v>
      </c>
      <c r="F483" s="18">
        <f ca="1" t="shared" si="22"/>
        <v>90</v>
      </c>
      <c r="G483" s="18" t="str">
        <f t="shared" si="23"/>
        <v>1934/07/17</v>
      </c>
      <c r="H483" s="17" t="s">
        <v>207</v>
      </c>
      <c r="I483" s="17" t="s">
        <v>1971</v>
      </c>
      <c r="J483" s="17">
        <v>13687210622</v>
      </c>
      <c r="K483" s="28"/>
      <c r="L483" s="29" t="s">
        <v>349</v>
      </c>
      <c r="M483" s="30" t="s">
        <v>1972</v>
      </c>
      <c r="N483" s="30" t="s">
        <v>55</v>
      </c>
      <c r="O483" s="30">
        <v>13687210622</v>
      </c>
      <c r="P483" s="30" t="s">
        <v>207</v>
      </c>
      <c r="T483" s="39">
        <v>481</v>
      </c>
    </row>
    <row r="484" s="6" customFormat="1" customHeight="1" spans="1:20">
      <c r="A484" s="17">
        <v>482</v>
      </c>
      <c r="B484" s="17" t="s">
        <v>1973</v>
      </c>
      <c r="C484" s="17" t="s">
        <v>32</v>
      </c>
      <c r="D484" s="17" t="s">
        <v>1974</v>
      </c>
      <c r="E484" s="4" t="str">
        <f t="shared" si="21"/>
        <v>正确</v>
      </c>
      <c r="F484" s="18">
        <f ca="1" t="shared" si="22"/>
        <v>89</v>
      </c>
      <c r="G484" s="18" t="str">
        <f t="shared" si="23"/>
        <v>1935/06/16</v>
      </c>
      <c r="H484" s="17" t="s">
        <v>207</v>
      </c>
      <c r="I484" s="17" t="s">
        <v>1975</v>
      </c>
      <c r="J484" s="17">
        <v>13687210622</v>
      </c>
      <c r="K484" s="28"/>
      <c r="L484" s="29" t="s">
        <v>349</v>
      </c>
      <c r="M484" s="30" t="s">
        <v>1972</v>
      </c>
      <c r="N484" s="30" t="s">
        <v>55</v>
      </c>
      <c r="O484" s="30">
        <v>13687210622</v>
      </c>
      <c r="P484" s="30" t="s">
        <v>207</v>
      </c>
      <c r="T484" s="39">
        <v>482</v>
      </c>
    </row>
    <row r="485" s="6" customFormat="1" customHeight="1" spans="1:20">
      <c r="A485" s="17">
        <v>483</v>
      </c>
      <c r="B485" s="17" t="s">
        <v>1976</v>
      </c>
      <c r="C485" s="17" t="s">
        <v>32</v>
      </c>
      <c r="D485" s="17" t="s">
        <v>1977</v>
      </c>
      <c r="E485" s="4" t="str">
        <f t="shared" si="21"/>
        <v>正确</v>
      </c>
      <c r="F485" s="18">
        <f ca="1" t="shared" si="22"/>
        <v>87</v>
      </c>
      <c r="G485" s="18" t="str">
        <f t="shared" si="23"/>
        <v>1937/03/03</v>
      </c>
      <c r="H485" s="17" t="s">
        <v>207</v>
      </c>
      <c r="I485" s="17" t="s">
        <v>1978</v>
      </c>
      <c r="J485" s="17">
        <v>18749011305</v>
      </c>
      <c r="K485" s="28"/>
      <c r="L485" s="29" t="s">
        <v>349</v>
      </c>
      <c r="M485" s="30" t="s">
        <v>1979</v>
      </c>
      <c r="N485" s="30" t="s">
        <v>55</v>
      </c>
      <c r="O485" s="30">
        <v>18749011305</v>
      </c>
      <c r="P485" s="30" t="s">
        <v>207</v>
      </c>
      <c r="T485" s="39">
        <v>483</v>
      </c>
    </row>
    <row r="486" s="6" customFormat="1" customHeight="1" spans="1:20">
      <c r="A486" s="17">
        <v>484</v>
      </c>
      <c r="B486" s="17" t="s">
        <v>1980</v>
      </c>
      <c r="C486" s="17" t="s">
        <v>32</v>
      </c>
      <c r="D486" s="61" t="s">
        <v>1981</v>
      </c>
      <c r="E486" s="4" t="str">
        <f t="shared" si="21"/>
        <v>正确</v>
      </c>
      <c r="F486" s="18">
        <f ca="1" t="shared" si="22"/>
        <v>92</v>
      </c>
      <c r="G486" s="18" t="str">
        <f t="shared" si="23"/>
        <v>1932/03/13</v>
      </c>
      <c r="H486" s="17" t="s">
        <v>26</v>
      </c>
      <c r="I486" s="17" t="s">
        <v>1982</v>
      </c>
      <c r="J486" s="17">
        <v>13838983835</v>
      </c>
      <c r="K486" s="28"/>
      <c r="L486" s="29" t="s">
        <v>349</v>
      </c>
      <c r="M486" s="30" t="s">
        <v>1983</v>
      </c>
      <c r="N486" s="30" t="s">
        <v>55</v>
      </c>
      <c r="O486" s="30">
        <v>13838983835</v>
      </c>
      <c r="P486" s="30" t="s">
        <v>26</v>
      </c>
      <c r="T486" s="39">
        <v>484</v>
      </c>
    </row>
    <row r="487" s="6" customFormat="1" customHeight="1" spans="1:20">
      <c r="A487" s="17">
        <v>485</v>
      </c>
      <c r="B487" s="17" t="s">
        <v>1984</v>
      </c>
      <c r="C487" s="17" t="s">
        <v>32</v>
      </c>
      <c r="D487" s="61" t="s">
        <v>1985</v>
      </c>
      <c r="E487" s="4" t="str">
        <f t="shared" si="21"/>
        <v>正确</v>
      </c>
      <c r="F487" s="18">
        <f ca="1" t="shared" si="22"/>
        <v>91</v>
      </c>
      <c r="G487" s="18" t="str">
        <f t="shared" si="23"/>
        <v>1933/12/13</v>
      </c>
      <c r="H487" s="17" t="s">
        <v>79</v>
      </c>
      <c r="I487" s="17" t="s">
        <v>1986</v>
      </c>
      <c r="J487" s="17">
        <v>13623771546</v>
      </c>
      <c r="K487" s="28" t="s">
        <v>28</v>
      </c>
      <c r="L487" s="29" t="s">
        <v>349</v>
      </c>
      <c r="M487" s="30" t="s">
        <v>1987</v>
      </c>
      <c r="N487" s="30" t="s">
        <v>55</v>
      </c>
      <c r="O487" s="30">
        <v>13623771546</v>
      </c>
      <c r="P487" s="30" t="s">
        <v>79</v>
      </c>
      <c r="T487" s="6">
        <v>750</v>
      </c>
    </row>
    <row r="488" s="6" customFormat="1" customHeight="1" spans="1:20">
      <c r="A488" s="17">
        <v>486</v>
      </c>
      <c r="B488" s="17" t="s">
        <v>1988</v>
      </c>
      <c r="C488" s="17" t="s">
        <v>32</v>
      </c>
      <c r="D488" s="17" t="s">
        <v>1989</v>
      </c>
      <c r="E488" s="4" t="str">
        <f t="shared" si="21"/>
        <v>正确</v>
      </c>
      <c r="F488" s="18">
        <f ca="1" t="shared" si="22"/>
        <v>93</v>
      </c>
      <c r="G488" s="18" t="str">
        <f t="shared" si="23"/>
        <v>1931/04/10</v>
      </c>
      <c r="H488" s="17" t="s">
        <v>75</v>
      </c>
      <c r="I488" s="61" t="s">
        <v>1990</v>
      </c>
      <c r="J488" s="17">
        <v>15712917067</v>
      </c>
      <c r="K488" s="28" t="s">
        <v>23</v>
      </c>
      <c r="L488" s="29" t="s">
        <v>349</v>
      </c>
      <c r="M488" s="30"/>
      <c r="N488" s="30"/>
      <c r="O488" s="30"/>
      <c r="P488" s="30"/>
      <c r="T488" s="6">
        <v>751</v>
      </c>
    </row>
    <row r="489" s="6" customFormat="1" customHeight="1" spans="1:20">
      <c r="A489" s="17">
        <v>487</v>
      </c>
      <c r="B489" s="17" t="s">
        <v>1991</v>
      </c>
      <c r="C489" s="17" t="s">
        <v>19</v>
      </c>
      <c r="D489" s="17" t="s">
        <v>1992</v>
      </c>
      <c r="E489" s="4" t="str">
        <f t="shared" si="21"/>
        <v>正确</v>
      </c>
      <c r="F489" s="18">
        <f ca="1" t="shared" si="22"/>
        <v>90</v>
      </c>
      <c r="G489" s="18" t="str">
        <f t="shared" si="23"/>
        <v>1934/10/04</v>
      </c>
      <c r="H489" s="17" t="s">
        <v>75</v>
      </c>
      <c r="I489" s="61" t="s">
        <v>1993</v>
      </c>
      <c r="J489" s="17">
        <v>13937112868</v>
      </c>
      <c r="K489" s="28" t="s">
        <v>129</v>
      </c>
      <c r="L489" s="29" t="s">
        <v>349</v>
      </c>
      <c r="M489" s="30"/>
      <c r="N489" s="30"/>
      <c r="O489" s="30"/>
      <c r="P489" s="30"/>
      <c r="T489" s="6">
        <v>752</v>
      </c>
    </row>
    <row r="490" s="6" customFormat="1" customHeight="1" spans="1:20">
      <c r="A490" s="17">
        <v>488</v>
      </c>
      <c r="B490" s="17" t="s">
        <v>1994</v>
      </c>
      <c r="C490" s="17" t="s">
        <v>19</v>
      </c>
      <c r="D490" s="17" t="s">
        <v>1995</v>
      </c>
      <c r="E490" s="4" t="str">
        <f t="shared" si="21"/>
        <v>正确</v>
      </c>
      <c r="F490" s="18">
        <f ca="1" t="shared" si="22"/>
        <v>86</v>
      </c>
      <c r="G490" s="18" t="str">
        <f t="shared" si="23"/>
        <v>1938/12/01</v>
      </c>
      <c r="H490" s="17" t="s">
        <v>79</v>
      </c>
      <c r="I490" s="17" t="s">
        <v>1996</v>
      </c>
      <c r="J490" s="17">
        <v>15838722292</v>
      </c>
      <c r="K490" s="28"/>
      <c r="L490" s="29" t="s">
        <v>349</v>
      </c>
      <c r="M490" s="30" t="s">
        <v>1997</v>
      </c>
      <c r="N490" s="30" t="s">
        <v>55</v>
      </c>
      <c r="O490" s="30">
        <v>15838722292</v>
      </c>
      <c r="P490" s="30" t="s">
        <v>79</v>
      </c>
      <c r="T490" s="39">
        <v>488</v>
      </c>
    </row>
    <row r="491" s="6" customFormat="1" customHeight="1" spans="1:20">
      <c r="A491" s="17">
        <v>489</v>
      </c>
      <c r="B491" s="17" t="s">
        <v>1998</v>
      </c>
      <c r="C491" s="17" t="s">
        <v>19</v>
      </c>
      <c r="D491" s="17" t="s">
        <v>1999</v>
      </c>
      <c r="E491" s="4" t="str">
        <f t="shared" si="21"/>
        <v>正确</v>
      </c>
      <c r="F491" s="18">
        <f ca="1" t="shared" si="22"/>
        <v>87</v>
      </c>
      <c r="G491" s="18" t="str">
        <f t="shared" si="23"/>
        <v>1937/07/15</v>
      </c>
      <c r="H491" s="17" t="s">
        <v>79</v>
      </c>
      <c r="I491" s="61" t="s">
        <v>2000</v>
      </c>
      <c r="J491" s="17">
        <v>13152257982</v>
      </c>
      <c r="K491" s="28"/>
      <c r="L491" s="29" t="s">
        <v>349</v>
      </c>
      <c r="M491" s="30" t="s">
        <v>2001</v>
      </c>
      <c r="N491" s="30" t="s">
        <v>55</v>
      </c>
      <c r="O491" s="30">
        <v>13152257982</v>
      </c>
      <c r="P491" s="30" t="s">
        <v>79</v>
      </c>
      <c r="T491" s="39">
        <v>489</v>
      </c>
    </row>
    <row r="492" s="6" customFormat="1" customHeight="1" spans="1:20">
      <c r="A492" s="17">
        <v>490</v>
      </c>
      <c r="B492" s="17" t="s">
        <v>2002</v>
      </c>
      <c r="C492" s="17" t="s">
        <v>32</v>
      </c>
      <c r="D492" s="17" t="s">
        <v>2003</v>
      </c>
      <c r="E492" s="4" t="str">
        <f t="shared" si="21"/>
        <v>正确</v>
      </c>
      <c r="F492" s="18">
        <f ca="1" t="shared" si="22"/>
        <v>94</v>
      </c>
      <c r="G492" s="18" t="str">
        <f t="shared" si="23"/>
        <v>1930/05/22</v>
      </c>
      <c r="H492" s="17" t="s">
        <v>75</v>
      </c>
      <c r="I492" s="61" t="s">
        <v>2004</v>
      </c>
      <c r="J492" s="17">
        <v>13838732991</v>
      </c>
      <c r="K492" s="28" t="s">
        <v>587</v>
      </c>
      <c r="L492" s="29" t="s">
        <v>349</v>
      </c>
      <c r="M492" s="30"/>
      <c r="N492" s="30"/>
      <c r="O492" s="30"/>
      <c r="P492" s="30"/>
      <c r="T492" s="6">
        <v>755</v>
      </c>
    </row>
    <row r="493" s="6" customFormat="1" customHeight="1" spans="1:20">
      <c r="A493" s="17">
        <v>491</v>
      </c>
      <c r="B493" s="17" t="s">
        <v>2005</v>
      </c>
      <c r="C493" s="17" t="s">
        <v>19</v>
      </c>
      <c r="D493" s="17" t="s">
        <v>2006</v>
      </c>
      <c r="E493" s="4" t="str">
        <f t="shared" si="21"/>
        <v>正确</v>
      </c>
      <c r="F493" s="18">
        <f ca="1" t="shared" si="22"/>
        <v>93</v>
      </c>
      <c r="G493" s="18" t="str">
        <f t="shared" si="23"/>
        <v>1931/11/08</v>
      </c>
      <c r="H493" s="17" t="s">
        <v>79</v>
      </c>
      <c r="I493" s="17" t="s">
        <v>2007</v>
      </c>
      <c r="J493" s="17">
        <v>15716626156</v>
      </c>
      <c r="K493" s="28"/>
      <c r="L493" s="29" t="s">
        <v>349</v>
      </c>
      <c r="M493" s="30" t="s">
        <v>2008</v>
      </c>
      <c r="N493" s="30" t="s">
        <v>55</v>
      </c>
      <c r="O493" s="30">
        <v>15716626156</v>
      </c>
      <c r="P493" s="30" t="s">
        <v>79</v>
      </c>
      <c r="T493" s="39">
        <v>491</v>
      </c>
    </row>
    <row r="494" s="6" customFormat="1" customHeight="1" spans="1:20">
      <c r="A494" s="17">
        <v>492</v>
      </c>
      <c r="B494" s="17" t="s">
        <v>2009</v>
      </c>
      <c r="C494" s="17" t="s">
        <v>32</v>
      </c>
      <c r="D494" s="17" t="s">
        <v>2010</v>
      </c>
      <c r="E494" s="4" t="str">
        <f t="shared" si="21"/>
        <v>正确</v>
      </c>
      <c r="F494" s="18">
        <f ca="1" t="shared" si="22"/>
        <v>92</v>
      </c>
      <c r="G494" s="18" t="str">
        <f t="shared" si="23"/>
        <v>1932/12/17</v>
      </c>
      <c r="H494" s="17" t="s">
        <v>79</v>
      </c>
      <c r="I494" s="17" t="s">
        <v>2011</v>
      </c>
      <c r="J494" s="17">
        <v>18437726760</v>
      </c>
      <c r="K494" s="28"/>
      <c r="L494" s="29" t="s">
        <v>349</v>
      </c>
      <c r="M494" s="30" t="s">
        <v>2012</v>
      </c>
      <c r="N494" s="30" t="s">
        <v>55</v>
      </c>
      <c r="O494" s="30">
        <v>18437726760</v>
      </c>
      <c r="P494" s="30" t="s">
        <v>79</v>
      </c>
      <c r="T494" s="39">
        <v>492</v>
      </c>
    </row>
    <row r="495" s="6" customFormat="1" customHeight="1" spans="1:20">
      <c r="A495" s="17">
        <v>493</v>
      </c>
      <c r="B495" s="17" t="s">
        <v>2013</v>
      </c>
      <c r="C495" s="17" t="s">
        <v>19</v>
      </c>
      <c r="D495" s="17" t="s">
        <v>2014</v>
      </c>
      <c r="E495" s="4" t="str">
        <f t="shared" si="21"/>
        <v>正确</v>
      </c>
      <c r="F495" s="18">
        <f ca="1" t="shared" si="22"/>
        <v>92</v>
      </c>
      <c r="G495" s="18" t="str">
        <f t="shared" si="23"/>
        <v>1932/09/19</v>
      </c>
      <c r="H495" s="17" t="s">
        <v>75</v>
      </c>
      <c r="I495" s="61" t="s">
        <v>2015</v>
      </c>
      <c r="J495" s="17">
        <v>15991999677</v>
      </c>
      <c r="K495" s="28" t="s">
        <v>727</v>
      </c>
      <c r="L495" s="29" t="s">
        <v>349</v>
      </c>
      <c r="M495" s="30"/>
      <c r="N495" s="30"/>
      <c r="O495" s="30"/>
      <c r="P495" s="30"/>
      <c r="T495" s="6">
        <v>759</v>
      </c>
    </row>
    <row r="496" s="6" customFormat="1" customHeight="1" spans="1:20">
      <c r="A496" s="17">
        <v>494</v>
      </c>
      <c r="B496" s="17" t="s">
        <v>2016</v>
      </c>
      <c r="C496" s="17" t="s">
        <v>19</v>
      </c>
      <c r="D496" s="61" t="s">
        <v>2017</v>
      </c>
      <c r="E496" s="4" t="str">
        <f t="shared" si="21"/>
        <v>正确</v>
      </c>
      <c r="F496" s="18">
        <f ca="1" t="shared" si="22"/>
        <v>93</v>
      </c>
      <c r="G496" s="18" t="str">
        <f t="shared" si="23"/>
        <v>1931/07/05</v>
      </c>
      <c r="H496" s="17" t="s">
        <v>75</v>
      </c>
      <c r="I496" s="61" t="s">
        <v>2018</v>
      </c>
      <c r="J496" s="17">
        <v>18736517955</v>
      </c>
      <c r="K496" s="28" t="s">
        <v>587</v>
      </c>
      <c r="L496" s="29" t="s">
        <v>349</v>
      </c>
      <c r="M496" s="30"/>
      <c r="N496" s="30"/>
      <c r="O496" s="30"/>
      <c r="P496" s="30"/>
      <c r="T496" s="6">
        <v>760</v>
      </c>
    </row>
    <row r="497" s="6" customFormat="1" customHeight="1" spans="1:20">
      <c r="A497" s="17">
        <v>495</v>
      </c>
      <c r="B497" s="17" t="s">
        <v>2019</v>
      </c>
      <c r="C497" s="17" t="s">
        <v>19</v>
      </c>
      <c r="D497" s="17" t="s">
        <v>2020</v>
      </c>
      <c r="E497" s="4" t="str">
        <f t="shared" si="21"/>
        <v>正确</v>
      </c>
      <c r="F497" s="18">
        <f ca="1" t="shared" si="22"/>
        <v>91</v>
      </c>
      <c r="G497" s="18" t="str">
        <f t="shared" si="23"/>
        <v>1933/05/13</v>
      </c>
      <c r="H497" s="17" t="s">
        <v>75</v>
      </c>
      <c r="I497" s="61" t="s">
        <v>2021</v>
      </c>
      <c r="J497" s="17">
        <v>18237799452</v>
      </c>
      <c r="K497" s="28" t="s">
        <v>23</v>
      </c>
      <c r="L497" s="29" t="s">
        <v>349</v>
      </c>
      <c r="M497" s="30"/>
      <c r="N497" s="30"/>
      <c r="O497" s="30"/>
      <c r="P497" s="30"/>
      <c r="T497" s="6">
        <v>761</v>
      </c>
    </row>
    <row r="498" s="6" customFormat="1" customHeight="1" spans="1:20">
      <c r="A498" s="17">
        <v>496</v>
      </c>
      <c r="B498" s="17" t="s">
        <v>2022</v>
      </c>
      <c r="C498" s="17" t="s">
        <v>32</v>
      </c>
      <c r="D498" s="17" t="s">
        <v>2023</v>
      </c>
      <c r="E498" s="4" t="str">
        <f t="shared" si="21"/>
        <v>正确</v>
      </c>
      <c r="F498" s="18">
        <f ca="1" t="shared" si="22"/>
        <v>88</v>
      </c>
      <c r="G498" s="18" t="str">
        <f t="shared" si="23"/>
        <v>1936/11/04</v>
      </c>
      <c r="H498" s="17" t="s">
        <v>79</v>
      </c>
      <c r="I498" s="17" t="s">
        <v>2024</v>
      </c>
      <c r="J498" s="17">
        <v>15837762690</v>
      </c>
      <c r="K498" s="28"/>
      <c r="L498" s="29" t="s">
        <v>349</v>
      </c>
      <c r="M498" s="30" t="s">
        <v>2025</v>
      </c>
      <c r="N498" s="30" t="s">
        <v>55</v>
      </c>
      <c r="O498" s="30">
        <v>15837762690</v>
      </c>
      <c r="P498" s="30" t="s">
        <v>79</v>
      </c>
      <c r="T498" s="39">
        <v>496</v>
      </c>
    </row>
    <row r="499" s="6" customFormat="1" customHeight="1" spans="1:20">
      <c r="A499" s="17">
        <v>497</v>
      </c>
      <c r="B499" s="17" t="s">
        <v>2026</v>
      </c>
      <c r="C499" s="17" t="s">
        <v>19</v>
      </c>
      <c r="D499" s="17" t="s">
        <v>2027</v>
      </c>
      <c r="E499" s="4" t="str">
        <f t="shared" si="21"/>
        <v>正确</v>
      </c>
      <c r="F499" s="18">
        <f ca="1" t="shared" si="22"/>
        <v>87</v>
      </c>
      <c r="G499" s="18" t="str">
        <f t="shared" si="23"/>
        <v>1937/07/07</v>
      </c>
      <c r="H499" s="17" t="s">
        <v>79</v>
      </c>
      <c r="I499" s="17" t="s">
        <v>2028</v>
      </c>
      <c r="J499" s="17">
        <v>15737615070</v>
      </c>
      <c r="K499" s="28"/>
      <c r="L499" s="29" t="s">
        <v>349</v>
      </c>
      <c r="M499" s="30" t="s">
        <v>2029</v>
      </c>
      <c r="N499" s="30" t="s">
        <v>55</v>
      </c>
      <c r="O499" s="30">
        <v>15737615070</v>
      </c>
      <c r="P499" s="30" t="s">
        <v>79</v>
      </c>
      <c r="T499" s="39">
        <v>497</v>
      </c>
    </row>
    <row r="500" s="6" customFormat="1" customHeight="1" spans="1:20">
      <c r="A500" s="17">
        <v>498</v>
      </c>
      <c r="B500" s="17" t="s">
        <v>2030</v>
      </c>
      <c r="C500" s="17" t="s">
        <v>19</v>
      </c>
      <c r="D500" s="61" t="s">
        <v>2031</v>
      </c>
      <c r="E500" s="4" t="str">
        <f t="shared" si="21"/>
        <v>正确</v>
      </c>
      <c r="F500" s="18">
        <f ca="1" t="shared" si="22"/>
        <v>87</v>
      </c>
      <c r="G500" s="18" t="str">
        <f t="shared" si="23"/>
        <v>1937/08/05</v>
      </c>
      <c r="H500" s="17" t="s">
        <v>912</v>
      </c>
      <c r="I500" s="61" t="s">
        <v>2032</v>
      </c>
      <c r="J500" s="17">
        <v>17633456222</v>
      </c>
      <c r="K500" s="28" t="s">
        <v>216</v>
      </c>
      <c r="L500" s="29" t="s">
        <v>349</v>
      </c>
      <c r="M500" s="30"/>
      <c r="N500" s="30"/>
      <c r="O500" s="30"/>
      <c r="P500" s="30"/>
      <c r="T500" s="6">
        <v>764</v>
      </c>
    </row>
    <row r="501" s="6" customFormat="1" customHeight="1" spans="1:20">
      <c r="A501" s="17">
        <v>499</v>
      </c>
      <c r="B501" s="17" t="s">
        <v>2033</v>
      </c>
      <c r="C501" s="17" t="s">
        <v>32</v>
      </c>
      <c r="D501" s="17" t="s">
        <v>2034</v>
      </c>
      <c r="E501" s="4" t="str">
        <f t="shared" si="21"/>
        <v>正确</v>
      </c>
      <c r="F501" s="18">
        <f ca="1" t="shared" si="22"/>
        <v>88</v>
      </c>
      <c r="G501" s="18" t="str">
        <f t="shared" si="23"/>
        <v>1936/03/15</v>
      </c>
      <c r="H501" s="17" t="s">
        <v>328</v>
      </c>
      <c r="I501" s="17" t="s">
        <v>2035</v>
      </c>
      <c r="J501" s="17">
        <v>15993107326</v>
      </c>
      <c r="K501" s="28"/>
      <c r="L501" s="29" t="s">
        <v>349</v>
      </c>
      <c r="M501" s="30" t="s">
        <v>2036</v>
      </c>
      <c r="N501" s="30" t="s">
        <v>55</v>
      </c>
      <c r="O501" s="30">
        <v>15993107326</v>
      </c>
      <c r="P501" s="30" t="s">
        <v>328</v>
      </c>
      <c r="T501" s="39">
        <v>499</v>
      </c>
    </row>
    <row r="502" s="6" customFormat="1" customHeight="1" spans="1:20">
      <c r="A502" s="17">
        <v>500</v>
      </c>
      <c r="B502" s="17" t="s">
        <v>2037</v>
      </c>
      <c r="C502" s="17" t="s">
        <v>19</v>
      </c>
      <c r="D502" s="17" t="s">
        <v>2038</v>
      </c>
      <c r="E502" s="4" t="str">
        <f t="shared" si="21"/>
        <v>正确</v>
      </c>
      <c r="F502" s="18">
        <f ca="1" t="shared" si="22"/>
        <v>88</v>
      </c>
      <c r="G502" s="18" t="str">
        <f t="shared" si="23"/>
        <v>1936/05/15</v>
      </c>
      <c r="H502" s="17" t="s">
        <v>328</v>
      </c>
      <c r="I502" s="17" t="s">
        <v>2039</v>
      </c>
      <c r="J502" s="17">
        <v>15893397171</v>
      </c>
      <c r="K502" s="28"/>
      <c r="L502" s="29" t="s">
        <v>349</v>
      </c>
      <c r="M502" s="30" t="s">
        <v>2040</v>
      </c>
      <c r="N502" s="30" t="s">
        <v>55</v>
      </c>
      <c r="O502" s="30">
        <v>15893397171</v>
      </c>
      <c r="P502" s="30" t="s">
        <v>328</v>
      </c>
      <c r="T502" s="39">
        <v>500</v>
      </c>
    </row>
    <row r="503" s="6" customFormat="1" customHeight="1" spans="1:20">
      <c r="A503" s="17">
        <v>501</v>
      </c>
      <c r="B503" s="17" t="s">
        <v>2041</v>
      </c>
      <c r="C503" s="17" t="s">
        <v>32</v>
      </c>
      <c r="D503" s="17" t="s">
        <v>2042</v>
      </c>
      <c r="E503" s="4" t="str">
        <f t="shared" si="21"/>
        <v>正确</v>
      </c>
      <c r="F503" s="18">
        <f ca="1" t="shared" si="22"/>
        <v>89</v>
      </c>
      <c r="G503" s="18" t="str">
        <f t="shared" si="23"/>
        <v>1935/03/02</v>
      </c>
      <c r="H503" s="17" t="s">
        <v>328</v>
      </c>
      <c r="I503" s="17" t="s">
        <v>2043</v>
      </c>
      <c r="J503" s="17">
        <v>13649241359</v>
      </c>
      <c r="K503" s="28"/>
      <c r="L503" s="29" t="s">
        <v>349</v>
      </c>
      <c r="M503" s="30" t="s">
        <v>2044</v>
      </c>
      <c r="N503" s="30" t="s">
        <v>55</v>
      </c>
      <c r="O503" s="30">
        <v>13649241359</v>
      </c>
      <c r="P503" s="30" t="s">
        <v>328</v>
      </c>
      <c r="T503" s="39">
        <v>501</v>
      </c>
    </row>
    <row r="504" s="6" customFormat="1" customHeight="1" spans="1:20">
      <c r="A504" s="17">
        <v>502</v>
      </c>
      <c r="B504" s="17" t="s">
        <v>2045</v>
      </c>
      <c r="C504" s="17" t="s">
        <v>19</v>
      </c>
      <c r="D504" s="17" t="s">
        <v>2046</v>
      </c>
      <c r="E504" s="4" t="str">
        <f t="shared" si="21"/>
        <v>正确</v>
      </c>
      <c r="F504" s="18">
        <f ca="1" t="shared" si="22"/>
        <v>87</v>
      </c>
      <c r="G504" s="18" t="str">
        <f t="shared" si="23"/>
        <v>1937/07/29</v>
      </c>
      <c r="H504" s="17" t="s">
        <v>328</v>
      </c>
      <c r="I504" s="17" t="s">
        <v>2047</v>
      </c>
      <c r="J504" s="17">
        <v>18638467985</v>
      </c>
      <c r="K504" s="28"/>
      <c r="L504" s="29" t="s">
        <v>349</v>
      </c>
      <c r="M504" s="30" t="s">
        <v>2048</v>
      </c>
      <c r="N504" s="30" t="s">
        <v>55</v>
      </c>
      <c r="O504" s="30">
        <v>18638467985</v>
      </c>
      <c r="P504" s="30" t="s">
        <v>328</v>
      </c>
      <c r="T504" s="39">
        <v>502</v>
      </c>
    </row>
    <row r="505" s="6" customFormat="1" customHeight="1" spans="1:20">
      <c r="A505" s="17">
        <v>503</v>
      </c>
      <c r="B505" s="17" t="s">
        <v>2049</v>
      </c>
      <c r="C505" s="17" t="s">
        <v>32</v>
      </c>
      <c r="D505" s="17" t="s">
        <v>2050</v>
      </c>
      <c r="E505" s="4" t="str">
        <f t="shared" si="21"/>
        <v>正确</v>
      </c>
      <c r="F505" s="18">
        <f ca="1" t="shared" si="22"/>
        <v>91</v>
      </c>
      <c r="G505" s="18" t="str">
        <f t="shared" si="23"/>
        <v>1933/04/04</v>
      </c>
      <c r="H505" s="17" t="s">
        <v>328</v>
      </c>
      <c r="I505" s="17" t="s">
        <v>2051</v>
      </c>
      <c r="J505" s="17">
        <v>19953293769</v>
      </c>
      <c r="K505" s="28" t="s">
        <v>108</v>
      </c>
      <c r="L505" s="29" t="s">
        <v>349</v>
      </c>
      <c r="M505" s="30" t="s">
        <v>2052</v>
      </c>
      <c r="N505" s="30" t="s">
        <v>55</v>
      </c>
      <c r="O505" s="30">
        <v>19953293769</v>
      </c>
      <c r="P505" s="30" t="s">
        <v>328</v>
      </c>
      <c r="T505" s="6">
        <v>770</v>
      </c>
    </row>
    <row r="506" s="6" customFormat="1" customHeight="1" spans="1:20">
      <c r="A506" s="17">
        <v>504</v>
      </c>
      <c r="B506" s="17" t="s">
        <v>2053</v>
      </c>
      <c r="C506" s="17" t="s">
        <v>19</v>
      </c>
      <c r="D506" s="17" t="s">
        <v>2054</v>
      </c>
      <c r="E506" s="4" t="str">
        <f t="shared" si="21"/>
        <v>正确</v>
      </c>
      <c r="F506" s="18">
        <f ca="1" t="shared" si="22"/>
        <v>90</v>
      </c>
      <c r="G506" s="18" t="str">
        <f t="shared" si="23"/>
        <v>1934/10/24</v>
      </c>
      <c r="H506" s="17" t="s">
        <v>66</v>
      </c>
      <c r="I506" s="61" t="s">
        <v>2055</v>
      </c>
      <c r="J506" s="17">
        <v>15736732512</v>
      </c>
      <c r="K506" s="28" t="s">
        <v>398</v>
      </c>
      <c r="L506" s="29" t="s">
        <v>349</v>
      </c>
      <c r="M506" s="30"/>
      <c r="N506" s="30"/>
      <c r="O506" s="30"/>
      <c r="P506" s="30"/>
      <c r="T506" s="6">
        <v>771</v>
      </c>
    </row>
    <row r="507" s="6" customFormat="1" customHeight="1" spans="1:20">
      <c r="A507" s="17">
        <v>505</v>
      </c>
      <c r="B507" s="17" t="s">
        <v>2056</v>
      </c>
      <c r="C507" s="17" t="s">
        <v>32</v>
      </c>
      <c r="D507" s="17" t="s">
        <v>2057</v>
      </c>
      <c r="E507" s="4" t="str">
        <f t="shared" si="21"/>
        <v>正确</v>
      </c>
      <c r="F507" s="18">
        <f ca="1" t="shared" si="22"/>
        <v>86</v>
      </c>
      <c r="G507" s="18" t="str">
        <f t="shared" si="23"/>
        <v>1938/03/05</v>
      </c>
      <c r="H507" s="17" t="s">
        <v>328</v>
      </c>
      <c r="I507" s="17" t="s">
        <v>2058</v>
      </c>
      <c r="J507" s="17">
        <v>13603775026</v>
      </c>
      <c r="K507" s="28"/>
      <c r="L507" s="29" t="s">
        <v>349</v>
      </c>
      <c r="M507" s="30" t="s">
        <v>2059</v>
      </c>
      <c r="N507" s="30" t="s">
        <v>55</v>
      </c>
      <c r="O507" s="30">
        <v>13603775026</v>
      </c>
      <c r="P507" s="30" t="s">
        <v>328</v>
      </c>
      <c r="T507" s="39">
        <v>505</v>
      </c>
    </row>
    <row r="508" s="6" customFormat="1" customHeight="1" spans="1:20">
      <c r="A508" s="17">
        <v>506</v>
      </c>
      <c r="B508" s="17" t="s">
        <v>2060</v>
      </c>
      <c r="C508" s="17" t="s">
        <v>32</v>
      </c>
      <c r="D508" s="17" t="s">
        <v>2061</v>
      </c>
      <c r="E508" s="4" t="str">
        <f t="shared" si="21"/>
        <v>正确</v>
      </c>
      <c r="F508" s="18">
        <f ca="1" t="shared" si="22"/>
        <v>89</v>
      </c>
      <c r="G508" s="18" t="str">
        <f t="shared" si="23"/>
        <v>1935/03/01</v>
      </c>
      <c r="H508" s="17" t="s">
        <v>328</v>
      </c>
      <c r="I508" s="17" t="s">
        <v>2062</v>
      </c>
      <c r="J508" s="17">
        <v>15738078269</v>
      </c>
      <c r="K508" s="28" t="s">
        <v>663</v>
      </c>
      <c r="L508" s="29" t="s">
        <v>349</v>
      </c>
      <c r="M508" s="30" t="s">
        <v>2063</v>
      </c>
      <c r="N508" s="30" t="s">
        <v>55</v>
      </c>
      <c r="O508" s="30">
        <v>15738078269</v>
      </c>
      <c r="P508" s="30"/>
      <c r="T508" s="6">
        <v>773</v>
      </c>
    </row>
    <row r="509" s="6" customFormat="1" customHeight="1" spans="1:20">
      <c r="A509" s="17">
        <v>507</v>
      </c>
      <c r="B509" s="17" t="s">
        <v>2064</v>
      </c>
      <c r="C509" s="17" t="s">
        <v>32</v>
      </c>
      <c r="D509" s="17" t="s">
        <v>2065</v>
      </c>
      <c r="E509" s="4" t="str">
        <f t="shared" si="21"/>
        <v>正确</v>
      </c>
      <c r="F509" s="18">
        <f ca="1" t="shared" si="22"/>
        <v>89</v>
      </c>
      <c r="G509" s="18" t="str">
        <f t="shared" si="23"/>
        <v>1935/03/03</v>
      </c>
      <c r="H509" s="17" t="s">
        <v>328</v>
      </c>
      <c r="I509" s="17" t="s">
        <v>2066</v>
      </c>
      <c r="J509" s="17">
        <v>18203603928</v>
      </c>
      <c r="K509" s="28"/>
      <c r="L509" s="29" t="s">
        <v>349</v>
      </c>
      <c r="M509" s="30" t="s">
        <v>2067</v>
      </c>
      <c r="N509" s="30" t="s">
        <v>55</v>
      </c>
      <c r="O509" s="30">
        <v>18203603928</v>
      </c>
      <c r="P509" s="30" t="s">
        <v>328</v>
      </c>
      <c r="T509" s="39">
        <v>507</v>
      </c>
    </row>
    <row r="510" s="6" customFormat="1" customHeight="1" spans="1:20">
      <c r="A510" s="17">
        <v>508</v>
      </c>
      <c r="B510" s="17" t="s">
        <v>2068</v>
      </c>
      <c r="C510" s="17" t="s">
        <v>19</v>
      </c>
      <c r="D510" s="17" t="s">
        <v>2069</v>
      </c>
      <c r="E510" s="4" t="str">
        <f t="shared" si="21"/>
        <v>正确</v>
      </c>
      <c r="F510" s="18">
        <f ca="1" t="shared" si="22"/>
        <v>86</v>
      </c>
      <c r="G510" s="18" t="str">
        <f t="shared" si="23"/>
        <v>1938/12/03</v>
      </c>
      <c r="H510" s="17" t="s">
        <v>66</v>
      </c>
      <c r="I510" s="61" t="s">
        <v>2070</v>
      </c>
      <c r="J510" s="17">
        <v>13523652167</v>
      </c>
      <c r="K510" s="28" t="s">
        <v>49</v>
      </c>
      <c r="L510" s="29" t="s">
        <v>349</v>
      </c>
      <c r="M510" s="30"/>
      <c r="N510" s="30"/>
      <c r="O510" s="30"/>
      <c r="P510" s="30"/>
      <c r="T510" s="6">
        <v>776</v>
      </c>
    </row>
    <row r="511" s="6" customFormat="1" customHeight="1" spans="1:20">
      <c r="A511" s="17">
        <v>509</v>
      </c>
      <c r="B511" s="17" t="s">
        <v>2071</v>
      </c>
      <c r="C511" s="17" t="s">
        <v>19</v>
      </c>
      <c r="D511" s="17" t="s">
        <v>2072</v>
      </c>
      <c r="E511" s="4" t="str">
        <f t="shared" si="21"/>
        <v>正确</v>
      </c>
      <c r="F511" s="18">
        <f ca="1" t="shared" si="22"/>
        <v>87</v>
      </c>
      <c r="G511" s="18" t="str">
        <f t="shared" si="23"/>
        <v>1937/10/21</v>
      </c>
      <c r="H511" s="17" t="s">
        <v>328</v>
      </c>
      <c r="I511" s="17" t="s">
        <v>2073</v>
      </c>
      <c r="J511" s="17">
        <v>13592662305</v>
      </c>
      <c r="K511" s="28"/>
      <c r="L511" s="29" t="s">
        <v>349</v>
      </c>
      <c r="M511" s="30" t="s">
        <v>2074</v>
      </c>
      <c r="N511" s="30" t="s">
        <v>55</v>
      </c>
      <c r="O511" s="30">
        <v>13592662305</v>
      </c>
      <c r="P511" s="30" t="s">
        <v>328</v>
      </c>
      <c r="T511" s="39">
        <v>509</v>
      </c>
    </row>
    <row r="512" s="6" customFormat="1" customHeight="1" spans="1:20">
      <c r="A512" s="17">
        <v>510</v>
      </c>
      <c r="B512" s="17" t="s">
        <v>2075</v>
      </c>
      <c r="C512" s="17" t="s">
        <v>32</v>
      </c>
      <c r="D512" s="17" t="s">
        <v>2076</v>
      </c>
      <c r="E512" s="4" t="str">
        <f t="shared" si="21"/>
        <v>正确</v>
      </c>
      <c r="F512" s="18">
        <f ca="1" t="shared" si="22"/>
        <v>92</v>
      </c>
      <c r="G512" s="18" t="str">
        <f t="shared" si="23"/>
        <v>1932/03/27</v>
      </c>
      <c r="H512" s="17" t="s">
        <v>328</v>
      </c>
      <c r="I512" s="17" t="s">
        <v>2077</v>
      </c>
      <c r="J512" s="17">
        <v>18203879262</v>
      </c>
      <c r="K512" s="28"/>
      <c r="L512" s="29" t="s">
        <v>349</v>
      </c>
      <c r="M512" s="30" t="s">
        <v>2078</v>
      </c>
      <c r="N512" s="30" t="s">
        <v>55</v>
      </c>
      <c r="O512" s="30">
        <v>18203879262</v>
      </c>
      <c r="P512" s="30" t="s">
        <v>328</v>
      </c>
      <c r="T512" s="39">
        <v>510</v>
      </c>
    </row>
    <row r="513" s="6" customFormat="1" customHeight="1" spans="1:20">
      <c r="A513" s="17">
        <v>511</v>
      </c>
      <c r="B513" s="17" t="s">
        <v>2079</v>
      </c>
      <c r="C513" s="17" t="s">
        <v>19</v>
      </c>
      <c r="D513" s="17" t="s">
        <v>2080</v>
      </c>
      <c r="E513" s="4" t="str">
        <f t="shared" si="21"/>
        <v>正确</v>
      </c>
      <c r="F513" s="18">
        <f ca="1" t="shared" si="22"/>
        <v>89</v>
      </c>
      <c r="G513" s="18" t="str">
        <f t="shared" si="23"/>
        <v>1935/01/18</v>
      </c>
      <c r="H513" s="17" t="s">
        <v>328</v>
      </c>
      <c r="I513" s="17" t="s">
        <v>2081</v>
      </c>
      <c r="J513" s="17">
        <v>18272790878</v>
      </c>
      <c r="K513" s="28"/>
      <c r="L513" s="29" t="s">
        <v>349</v>
      </c>
      <c r="M513" s="30" t="s">
        <v>2082</v>
      </c>
      <c r="N513" s="30" t="s">
        <v>55</v>
      </c>
      <c r="O513" s="30">
        <v>18272790878</v>
      </c>
      <c r="P513" s="30" t="s">
        <v>328</v>
      </c>
      <c r="T513" s="39">
        <v>511</v>
      </c>
    </row>
    <row r="514" s="6" customFormat="1" customHeight="1" spans="1:20">
      <c r="A514" s="17">
        <v>512</v>
      </c>
      <c r="B514" s="17" t="s">
        <v>2083</v>
      </c>
      <c r="C514" s="17" t="s">
        <v>32</v>
      </c>
      <c r="D514" s="17" t="s">
        <v>2084</v>
      </c>
      <c r="E514" s="4" t="str">
        <f t="shared" si="21"/>
        <v>正确</v>
      </c>
      <c r="F514" s="18">
        <f ca="1" t="shared" si="22"/>
        <v>86</v>
      </c>
      <c r="G514" s="18" t="str">
        <f t="shared" si="23"/>
        <v>1938/11/11</v>
      </c>
      <c r="H514" s="17" t="s">
        <v>328</v>
      </c>
      <c r="I514" s="17" t="s">
        <v>2085</v>
      </c>
      <c r="J514" s="17">
        <v>15939031250</v>
      </c>
      <c r="K514" s="28"/>
      <c r="L514" s="29" t="s">
        <v>349</v>
      </c>
      <c r="M514" s="30" t="s">
        <v>2086</v>
      </c>
      <c r="N514" s="30" t="s">
        <v>55</v>
      </c>
      <c r="O514" s="30">
        <v>15939031250</v>
      </c>
      <c r="P514" s="30" t="s">
        <v>328</v>
      </c>
      <c r="T514" s="39">
        <v>512</v>
      </c>
    </row>
    <row r="515" s="6" customFormat="1" customHeight="1" spans="1:20">
      <c r="A515" s="17">
        <v>513</v>
      </c>
      <c r="B515" s="17" t="s">
        <v>2087</v>
      </c>
      <c r="C515" s="17" t="s">
        <v>19</v>
      </c>
      <c r="D515" s="17" t="s">
        <v>2088</v>
      </c>
      <c r="E515" s="4" t="str">
        <f t="shared" si="21"/>
        <v>正确</v>
      </c>
      <c r="F515" s="18">
        <f ca="1" t="shared" si="22"/>
        <v>85</v>
      </c>
      <c r="G515" s="18" t="str">
        <f t="shared" si="23"/>
        <v>1939/07/10</v>
      </c>
      <c r="H515" s="17" t="s">
        <v>66</v>
      </c>
      <c r="I515" s="17" t="s">
        <v>2089</v>
      </c>
      <c r="J515" s="17">
        <v>15238191767</v>
      </c>
      <c r="K515" s="28" t="s">
        <v>152</v>
      </c>
      <c r="L515" s="29" t="s">
        <v>349</v>
      </c>
      <c r="M515" s="30"/>
      <c r="N515" s="30"/>
      <c r="O515" s="30"/>
      <c r="P515" s="30"/>
      <c r="T515" s="6">
        <v>782</v>
      </c>
    </row>
    <row r="516" s="6" customFormat="1" customHeight="1" spans="1:20">
      <c r="A516" s="17">
        <v>514</v>
      </c>
      <c r="B516" s="17" t="s">
        <v>2090</v>
      </c>
      <c r="C516" s="17" t="s">
        <v>19</v>
      </c>
      <c r="D516" s="17" t="s">
        <v>2091</v>
      </c>
      <c r="E516" s="4" t="str">
        <f t="shared" ref="E516:E579" si="24">IF(LEN(D516)=0,"空",IF(LEN(D516)=15,"老号",IF(LEN(D516)&lt;&gt;18,"位数不对",IF(CHOOSE(MOD(SUM(MID(D516,1,1)*7+MID(D516,2,1)*9+MID(D516,3,1)*10+MID(D516,4,1)*5+MID(D516,5,1)*8+MID(D516,6,1)*4+MID(D516,7,1)*2+MID(D516,8,1)*1+MID(D516,9,1)*6+MID(D516,10,1)*3+MID(D516,11,1)*7+MID(D516,12,1)*9+MID(D516,13,1)*10+MID(D516,14,1)*5+MID(D516,15,1)*8+MID(D516,16,1)*4+MID(D516,17,1)*2),11)+1,1,0,"X",9,8,7,6,5,4,3,2)=IF(ISNUMBER(RIGHT(D516,1)*1),RIGHT(D516,1)*1,"X"),"正确","号码错误"))))</f>
        <v>正确</v>
      </c>
      <c r="F516" s="18">
        <f ca="1" t="shared" ref="F516:F579" si="25">YEAR(NOW())-MID(D516,7,4)</f>
        <v>85</v>
      </c>
      <c r="G516" s="18" t="str">
        <f t="shared" ref="G516:G579" si="26">CONCATENATE(MID(D516,7,4),"/",MID(D516,11,2),"/",MID(D516,13,2))</f>
        <v>1939/05/28</v>
      </c>
      <c r="H516" s="17" t="s">
        <v>328</v>
      </c>
      <c r="I516" s="17" t="s">
        <v>2092</v>
      </c>
      <c r="J516" s="17">
        <v>18838697281</v>
      </c>
      <c r="K516" s="28"/>
      <c r="L516" s="29" t="s">
        <v>349</v>
      </c>
      <c r="M516" s="30" t="s">
        <v>2093</v>
      </c>
      <c r="N516" s="30" t="s">
        <v>55</v>
      </c>
      <c r="O516" s="30">
        <v>18838697281</v>
      </c>
      <c r="P516" s="30" t="s">
        <v>328</v>
      </c>
      <c r="T516" s="39">
        <v>514</v>
      </c>
    </row>
    <row r="517" s="6" customFormat="1" customHeight="1" spans="1:20">
      <c r="A517" s="17">
        <v>515</v>
      </c>
      <c r="B517" s="17" t="s">
        <v>2094</v>
      </c>
      <c r="C517" s="17" t="s">
        <v>32</v>
      </c>
      <c r="D517" s="17" t="s">
        <v>2095</v>
      </c>
      <c r="E517" s="4" t="str">
        <f t="shared" si="24"/>
        <v>正确</v>
      </c>
      <c r="F517" s="18">
        <f ca="1" t="shared" si="25"/>
        <v>86</v>
      </c>
      <c r="G517" s="18" t="str">
        <f t="shared" si="26"/>
        <v>1938/12/27</v>
      </c>
      <c r="H517" s="17" t="s">
        <v>328</v>
      </c>
      <c r="I517" s="17" t="s">
        <v>2096</v>
      </c>
      <c r="J517" s="17">
        <v>15829900261</v>
      </c>
      <c r="K517" s="28"/>
      <c r="L517" s="29" t="s">
        <v>349</v>
      </c>
      <c r="M517" s="30" t="s">
        <v>2097</v>
      </c>
      <c r="N517" s="30" t="s">
        <v>55</v>
      </c>
      <c r="O517" s="30">
        <v>15829900261</v>
      </c>
      <c r="P517" s="30" t="s">
        <v>328</v>
      </c>
      <c r="T517" s="39">
        <v>515</v>
      </c>
    </row>
    <row r="518" s="6" customFormat="1" customHeight="1" spans="1:20">
      <c r="A518" s="17">
        <v>516</v>
      </c>
      <c r="B518" s="17" t="s">
        <v>2098</v>
      </c>
      <c r="C518" s="17" t="s">
        <v>32</v>
      </c>
      <c r="D518" s="17" t="s">
        <v>2099</v>
      </c>
      <c r="E518" s="4" t="str">
        <f t="shared" si="24"/>
        <v>正确</v>
      </c>
      <c r="F518" s="18">
        <f ca="1" t="shared" si="25"/>
        <v>86</v>
      </c>
      <c r="G518" s="18" t="str">
        <f t="shared" si="26"/>
        <v>1938/12/18</v>
      </c>
      <c r="H518" s="17" t="s">
        <v>328</v>
      </c>
      <c r="I518" s="17" t="s">
        <v>2100</v>
      </c>
      <c r="J518" s="17">
        <v>18338220918</v>
      </c>
      <c r="K518" s="28" t="s">
        <v>198</v>
      </c>
      <c r="L518" s="29" t="s">
        <v>349</v>
      </c>
      <c r="M518" s="30" t="s">
        <v>2101</v>
      </c>
      <c r="N518" s="30" t="s">
        <v>55</v>
      </c>
      <c r="O518" s="30">
        <v>18338220918</v>
      </c>
      <c r="P518" s="30" t="s">
        <v>328</v>
      </c>
      <c r="T518" s="6">
        <v>785</v>
      </c>
    </row>
    <row r="519" s="6" customFormat="1" customHeight="1" spans="1:20">
      <c r="A519" s="17">
        <v>517</v>
      </c>
      <c r="B519" s="17" t="s">
        <v>2102</v>
      </c>
      <c r="C519" s="17" t="s">
        <v>32</v>
      </c>
      <c r="D519" s="17" t="s">
        <v>2103</v>
      </c>
      <c r="E519" s="4" t="str">
        <f t="shared" si="24"/>
        <v>正确</v>
      </c>
      <c r="F519" s="18">
        <f ca="1" t="shared" si="25"/>
        <v>90</v>
      </c>
      <c r="G519" s="18" t="str">
        <f t="shared" si="26"/>
        <v>1934/05/15</v>
      </c>
      <c r="H519" s="17" t="s">
        <v>66</v>
      </c>
      <c r="I519" s="61" t="s">
        <v>2104</v>
      </c>
      <c r="J519" s="17">
        <v>18317217048</v>
      </c>
      <c r="K519" s="28" t="s">
        <v>727</v>
      </c>
      <c r="L519" s="29" t="s">
        <v>349</v>
      </c>
      <c r="M519" s="30"/>
      <c r="N519" s="30"/>
      <c r="O519" s="30"/>
      <c r="P519" s="30"/>
      <c r="T519" s="6">
        <v>786</v>
      </c>
    </row>
    <row r="520" s="6" customFormat="1" customHeight="1" spans="1:20">
      <c r="A520" s="17">
        <v>518</v>
      </c>
      <c r="B520" s="17" t="s">
        <v>2105</v>
      </c>
      <c r="C520" s="17" t="s">
        <v>19</v>
      </c>
      <c r="D520" s="17" t="s">
        <v>2106</v>
      </c>
      <c r="E520" s="4" t="str">
        <f t="shared" si="24"/>
        <v>正确</v>
      </c>
      <c r="F520" s="18">
        <f ca="1" t="shared" si="25"/>
        <v>86</v>
      </c>
      <c r="G520" s="18" t="str">
        <f t="shared" si="26"/>
        <v>1938/12/07</v>
      </c>
      <c r="H520" s="17" t="s">
        <v>328</v>
      </c>
      <c r="I520" s="17" t="s">
        <v>2107</v>
      </c>
      <c r="J520" s="17">
        <v>13569248453</v>
      </c>
      <c r="K520" s="28"/>
      <c r="L520" s="29" t="s">
        <v>349</v>
      </c>
      <c r="M520" s="30" t="s">
        <v>2108</v>
      </c>
      <c r="N520" s="30" t="s">
        <v>55</v>
      </c>
      <c r="O520" s="30">
        <v>13569248453</v>
      </c>
      <c r="P520" s="30" t="s">
        <v>328</v>
      </c>
      <c r="T520" s="39">
        <v>518</v>
      </c>
    </row>
    <row r="521" s="6" customFormat="1" customHeight="1" spans="1:20">
      <c r="A521" s="17">
        <v>519</v>
      </c>
      <c r="B521" s="17" t="s">
        <v>2109</v>
      </c>
      <c r="C521" s="17" t="s">
        <v>32</v>
      </c>
      <c r="D521" s="17" t="s">
        <v>2110</v>
      </c>
      <c r="E521" s="4" t="str">
        <f t="shared" si="24"/>
        <v>正确</v>
      </c>
      <c r="F521" s="18">
        <f ca="1" t="shared" si="25"/>
        <v>91</v>
      </c>
      <c r="G521" s="18" t="str">
        <f t="shared" si="26"/>
        <v>1933/03/13</v>
      </c>
      <c r="H521" s="17" t="s">
        <v>328</v>
      </c>
      <c r="I521" s="17" t="s">
        <v>2111</v>
      </c>
      <c r="J521" s="17">
        <v>15091055119</v>
      </c>
      <c r="K521" s="28"/>
      <c r="L521" s="29" t="s">
        <v>349</v>
      </c>
      <c r="M521" s="30" t="s">
        <v>2112</v>
      </c>
      <c r="N521" s="30" t="s">
        <v>55</v>
      </c>
      <c r="O521" s="30">
        <v>15091055119</v>
      </c>
      <c r="P521" s="30" t="s">
        <v>328</v>
      </c>
      <c r="T521" s="39">
        <v>519</v>
      </c>
    </row>
    <row r="522" s="6" customFormat="1" customHeight="1" spans="1:20">
      <c r="A522" s="17">
        <v>520</v>
      </c>
      <c r="B522" s="17" t="s">
        <v>2113</v>
      </c>
      <c r="C522" s="17" t="s">
        <v>32</v>
      </c>
      <c r="D522" s="17" t="s">
        <v>2114</v>
      </c>
      <c r="E522" s="4" t="str">
        <f t="shared" si="24"/>
        <v>正确</v>
      </c>
      <c r="F522" s="18">
        <f ca="1" t="shared" si="25"/>
        <v>87</v>
      </c>
      <c r="G522" s="18" t="str">
        <f t="shared" si="26"/>
        <v>1937/11/12</v>
      </c>
      <c r="H522" s="17" t="s">
        <v>66</v>
      </c>
      <c r="I522" s="61" t="s">
        <v>2115</v>
      </c>
      <c r="J522" s="17">
        <v>15670205973</v>
      </c>
      <c r="K522" s="28" t="s">
        <v>216</v>
      </c>
      <c r="L522" s="29" t="s">
        <v>349</v>
      </c>
      <c r="M522" s="30"/>
      <c r="N522" s="30"/>
      <c r="O522" s="30"/>
      <c r="P522" s="30"/>
      <c r="T522" s="6">
        <v>789</v>
      </c>
    </row>
    <row r="523" s="6" customFormat="1" customHeight="1" spans="1:20">
      <c r="A523" s="17">
        <v>521</v>
      </c>
      <c r="B523" s="17" t="s">
        <v>2116</v>
      </c>
      <c r="C523" s="17" t="s">
        <v>19</v>
      </c>
      <c r="D523" s="61" t="s">
        <v>2117</v>
      </c>
      <c r="E523" s="4" t="str">
        <f t="shared" si="24"/>
        <v>正确</v>
      </c>
      <c r="F523" s="18">
        <f ca="1" t="shared" si="25"/>
        <v>86</v>
      </c>
      <c r="G523" s="18" t="str">
        <f t="shared" si="26"/>
        <v>1938/08/27</v>
      </c>
      <c r="H523" s="17" t="s">
        <v>271</v>
      </c>
      <c r="I523" s="17" t="s">
        <v>2118</v>
      </c>
      <c r="J523" s="17">
        <v>13703455421</v>
      </c>
      <c r="K523" s="28"/>
      <c r="L523" s="29" t="s">
        <v>349</v>
      </c>
      <c r="M523" s="30" t="s">
        <v>2119</v>
      </c>
      <c r="N523" s="30" t="s">
        <v>30</v>
      </c>
      <c r="O523" s="30">
        <v>13703455421</v>
      </c>
      <c r="P523" s="30" t="s">
        <v>271</v>
      </c>
      <c r="T523" s="39">
        <v>521</v>
      </c>
    </row>
    <row r="524" s="6" customFormat="1" customHeight="1" spans="1:20">
      <c r="A524" s="17">
        <v>522</v>
      </c>
      <c r="B524" s="17" t="s">
        <v>2120</v>
      </c>
      <c r="C524" s="17" t="s">
        <v>19</v>
      </c>
      <c r="D524" s="61" t="s">
        <v>2121</v>
      </c>
      <c r="E524" s="4" t="str">
        <f t="shared" si="24"/>
        <v>正确</v>
      </c>
      <c r="F524" s="18">
        <f ca="1" t="shared" si="25"/>
        <v>93</v>
      </c>
      <c r="G524" s="18" t="str">
        <f t="shared" si="26"/>
        <v>1931/12/25</v>
      </c>
      <c r="H524" s="17" t="s">
        <v>132</v>
      </c>
      <c r="I524" s="17" t="s">
        <v>2122</v>
      </c>
      <c r="J524" s="17">
        <v>15036209088</v>
      </c>
      <c r="K524" s="28"/>
      <c r="L524" s="29" t="s">
        <v>349</v>
      </c>
      <c r="M524" s="30" t="s">
        <v>2123</v>
      </c>
      <c r="N524" s="30" t="s">
        <v>55</v>
      </c>
      <c r="O524" s="30">
        <v>15036209088</v>
      </c>
      <c r="P524" s="30" t="s">
        <v>132</v>
      </c>
      <c r="T524" s="39">
        <v>522</v>
      </c>
    </row>
    <row r="525" s="6" customFormat="1" customHeight="1" spans="1:20">
      <c r="A525" s="17">
        <v>523</v>
      </c>
      <c r="B525" s="17" t="s">
        <v>2124</v>
      </c>
      <c r="C525" s="17" t="s">
        <v>19</v>
      </c>
      <c r="D525" s="61" t="s">
        <v>2125</v>
      </c>
      <c r="E525" s="4" t="str">
        <f t="shared" si="24"/>
        <v>正确</v>
      </c>
      <c r="F525" s="18">
        <f ca="1" t="shared" si="25"/>
        <v>87</v>
      </c>
      <c r="G525" s="18" t="str">
        <f t="shared" si="26"/>
        <v>1937/01/23</v>
      </c>
      <c r="H525" s="17" t="s">
        <v>227</v>
      </c>
      <c r="I525" s="17" t="s">
        <v>2126</v>
      </c>
      <c r="J525" s="17" t="s">
        <v>2127</v>
      </c>
      <c r="K525" s="28"/>
      <c r="L525" s="29" t="s">
        <v>349</v>
      </c>
      <c r="M525" s="30" t="s">
        <v>2128</v>
      </c>
      <c r="N525" s="30" t="s">
        <v>2129</v>
      </c>
      <c r="O525" s="30" t="s">
        <v>2127</v>
      </c>
      <c r="P525" s="30" t="s">
        <v>227</v>
      </c>
      <c r="T525" s="39">
        <v>523</v>
      </c>
    </row>
    <row r="526" s="6" customFormat="1" customHeight="1" spans="1:20">
      <c r="A526" s="17">
        <v>524</v>
      </c>
      <c r="B526" s="17" t="s">
        <v>2130</v>
      </c>
      <c r="C526" s="17" t="s">
        <v>19</v>
      </c>
      <c r="D526" s="17" t="s">
        <v>2131</v>
      </c>
      <c r="E526" s="4" t="str">
        <f t="shared" si="24"/>
        <v>正确</v>
      </c>
      <c r="F526" s="18">
        <f ca="1" t="shared" si="25"/>
        <v>88</v>
      </c>
      <c r="G526" s="18" t="str">
        <f t="shared" si="26"/>
        <v>1936/07/05</v>
      </c>
      <c r="H526" s="17" t="s">
        <v>308</v>
      </c>
      <c r="I526" s="17" t="s">
        <v>2132</v>
      </c>
      <c r="J526" s="17" t="s">
        <v>2133</v>
      </c>
      <c r="K526" s="28"/>
      <c r="L526" s="29" t="s">
        <v>349</v>
      </c>
      <c r="M526" s="30" t="s">
        <v>2134</v>
      </c>
      <c r="N526" s="30" t="s">
        <v>55</v>
      </c>
      <c r="O526" s="30" t="s">
        <v>2133</v>
      </c>
      <c r="P526" s="30" t="s">
        <v>308</v>
      </c>
      <c r="T526" s="39">
        <v>524</v>
      </c>
    </row>
    <row r="527" s="6" customFormat="1" customHeight="1" spans="1:20">
      <c r="A527" s="17">
        <v>525</v>
      </c>
      <c r="B527" s="17" t="s">
        <v>2135</v>
      </c>
      <c r="C527" s="17" t="s">
        <v>19</v>
      </c>
      <c r="D527" s="17" t="s">
        <v>2136</v>
      </c>
      <c r="E527" s="4" t="str">
        <f t="shared" si="24"/>
        <v>正确</v>
      </c>
      <c r="F527" s="18">
        <f ca="1" t="shared" si="25"/>
        <v>89</v>
      </c>
      <c r="G527" s="18" t="str">
        <f t="shared" si="26"/>
        <v>1935/05/09</v>
      </c>
      <c r="H527" s="17" t="s">
        <v>2137</v>
      </c>
      <c r="I527" s="61" t="s">
        <v>2138</v>
      </c>
      <c r="J527" s="17">
        <v>18537758503</v>
      </c>
      <c r="K527" s="28" t="s">
        <v>68</v>
      </c>
      <c r="L527" s="29" t="s">
        <v>349</v>
      </c>
      <c r="M527" s="30"/>
      <c r="N527" s="30"/>
      <c r="O527" s="30"/>
      <c r="P527" s="30"/>
      <c r="T527" s="6">
        <v>794</v>
      </c>
    </row>
    <row r="528" s="6" customFormat="1" customHeight="1" spans="1:20">
      <c r="A528" s="17">
        <v>526</v>
      </c>
      <c r="B528" s="17" t="s">
        <v>2139</v>
      </c>
      <c r="C528" s="17" t="s">
        <v>19</v>
      </c>
      <c r="D528" s="17" t="s">
        <v>2140</v>
      </c>
      <c r="E528" s="4" t="str">
        <f t="shared" si="24"/>
        <v>正确</v>
      </c>
      <c r="F528" s="18">
        <f ca="1" t="shared" si="25"/>
        <v>88</v>
      </c>
      <c r="G528" s="18" t="str">
        <f t="shared" si="26"/>
        <v>1936/07/20</v>
      </c>
      <c r="H528" s="17" t="s">
        <v>308</v>
      </c>
      <c r="I528" s="17" t="s">
        <v>2141</v>
      </c>
      <c r="J528" s="17" t="s">
        <v>2142</v>
      </c>
      <c r="K528" s="28"/>
      <c r="L528" s="29" t="s">
        <v>349</v>
      </c>
      <c r="M528" s="30" t="s">
        <v>2143</v>
      </c>
      <c r="N528" s="30" t="s">
        <v>41</v>
      </c>
      <c r="O528" s="30" t="s">
        <v>2142</v>
      </c>
      <c r="P528" s="30" t="s">
        <v>308</v>
      </c>
      <c r="T528" s="39">
        <v>526</v>
      </c>
    </row>
    <row r="529" s="6" customFormat="1" customHeight="1" spans="1:20">
      <c r="A529" s="17">
        <v>527</v>
      </c>
      <c r="B529" s="17" t="s">
        <v>2144</v>
      </c>
      <c r="C529" s="17" t="s">
        <v>19</v>
      </c>
      <c r="D529" s="17" t="s">
        <v>2145</v>
      </c>
      <c r="E529" s="4" t="str">
        <f t="shared" si="24"/>
        <v>正确</v>
      </c>
      <c r="F529" s="18">
        <f ca="1" t="shared" si="25"/>
        <v>90</v>
      </c>
      <c r="G529" s="18" t="str">
        <f t="shared" si="26"/>
        <v>1934/08/03</v>
      </c>
      <c r="H529" s="17" t="s">
        <v>308</v>
      </c>
      <c r="I529" s="17" t="s">
        <v>2146</v>
      </c>
      <c r="J529" s="17" t="s">
        <v>2147</v>
      </c>
      <c r="K529" s="28"/>
      <c r="L529" s="29" t="s">
        <v>349</v>
      </c>
      <c r="M529" s="30" t="s">
        <v>2148</v>
      </c>
      <c r="N529" s="30" t="s">
        <v>55</v>
      </c>
      <c r="O529" s="30" t="s">
        <v>2147</v>
      </c>
      <c r="P529" s="30" t="s">
        <v>308</v>
      </c>
      <c r="T529" s="39">
        <v>527</v>
      </c>
    </row>
    <row r="530" s="6" customFormat="1" customHeight="1" spans="1:20">
      <c r="A530" s="17">
        <v>528</v>
      </c>
      <c r="B530" s="17" t="s">
        <v>1050</v>
      </c>
      <c r="C530" s="17" t="s">
        <v>32</v>
      </c>
      <c r="D530" s="17" t="s">
        <v>2149</v>
      </c>
      <c r="E530" s="4" t="str">
        <f t="shared" si="24"/>
        <v>正确</v>
      </c>
      <c r="F530" s="18">
        <f ca="1" t="shared" si="25"/>
        <v>86</v>
      </c>
      <c r="G530" s="18" t="str">
        <f t="shared" si="26"/>
        <v>1938/06/07</v>
      </c>
      <c r="H530" s="17" t="s">
        <v>308</v>
      </c>
      <c r="I530" s="17" t="s">
        <v>2150</v>
      </c>
      <c r="J530" s="17" t="s">
        <v>2151</v>
      </c>
      <c r="K530" s="28"/>
      <c r="L530" s="29" t="s">
        <v>349</v>
      </c>
      <c r="M530" s="30" t="s">
        <v>2152</v>
      </c>
      <c r="N530" s="30" t="s">
        <v>55</v>
      </c>
      <c r="O530" s="30" t="s">
        <v>2151</v>
      </c>
      <c r="P530" s="30" t="s">
        <v>308</v>
      </c>
      <c r="T530" s="39">
        <v>528</v>
      </c>
    </row>
    <row r="531" s="6" customFormat="1" customHeight="1" spans="1:20">
      <c r="A531" s="17">
        <v>529</v>
      </c>
      <c r="B531" s="17" t="s">
        <v>2153</v>
      </c>
      <c r="C531" s="17" t="s">
        <v>32</v>
      </c>
      <c r="D531" s="17" t="s">
        <v>2154</v>
      </c>
      <c r="E531" s="4" t="str">
        <f t="shared" si="24"/>
        <v>正确</v>
      </c>
      <c r="F531" s="18">
        <f ca="1" t="shared" si="25"/>
        <v>94</v>
      </c>
      <c r="G531" s="18" t="str">
        <f t="shared" si="26"/>
        <v>1930/07/14</v>
      </c>
      <c r="H531" s="17" t="s">
        <v>308</v>
      </c>
      <c r="I531" s="17" t="s">
        <v>2155</v>
      </c>
      <c r="J531" s="17" t="s">
        <v>2156</v>
      </c>
      <c r="K531" s="28"/>
      <c r="L531" s="29" t="s">
        <v>349</v>
      </c>
      <c r="M531" s="30" t="s">
        <v>2157</v>
      </c>
      <c r="N531" s="30" t="s">
        <v>872</v>
      </c>
      <c r="O531" s="30" t="s">
        <v>2156</v>
      </c>
      <c r="P531" s="30" t="s">
        <v>308</v>
      </c>
      <c r="T531" s="39">
        <v>529</v>
      </c>
    </row>
    <row r="532" s="6" customFormat="1" customHeight="1" spans="1:20">
      <c r="A532" s="17">
        <v>530</v>
      </c>
      <c r="B532" s="17" t="s">
        <v>2158</v>
      </c>
      <c r="C532" s="17" t="s">
        <v>19</v>
      </c>
      <c r="D532" s="17" t="s">
        <v>2159</v>
      </c>
      <c r="E532" s="4" t="str">
        <f t="shared" si="24"/>
        <v>正确</v>
      </c>
      <c r="F532" s="18">
        <f ca="1" t="shared" si="25"/>
        <v>87</v>
      </c>
      <c r="G532" s="18" t="str">
        <f t="shared" si="26"/>
        <v>1937/07/15</v>
      </c>
      <c r="H532" s="17" t="s">
        <v>2137</v>
      </c>
      <c r="I532" s="61" t="s">
        <v>2160</v>
      </c>
      <c r="J532" s="17">
        <v>15893529885</v>
      </c>
      <c r="K532" s="28" t="s">
        <v>216</v>
      </c>
      <c r="L532" s="29" t="s">
        <v>349</v>
      </c>
      <c r="M532" s="30"/>
      <c r="N532" s="30"/>
      <c r="O532" s="30"/>
      <c r="P532" s="30"/>
      <c r="T532" s="6">
        <v>800</v>
      </c>
    </row>
    <row r="533" s="6" customFormat="1" customHeight="1" spans="1:20">
      <c r="A533" s="17">
        <v>531</v>
      </c>
      <c r="B533" s="17" t="s">
        <v>2161</v>
      </c>
      <c r="C533" s="17" t="s">
        <v>32</v>
      </c>
      <c r="D533" s="17" t="s">
        <v>2162</v>
      </c>
      <c r="E533" s="4" t="str">
        <f t="shared" si="24"/>
        <v>正确</v>
      </c>
      <c r="F533" s="18">
        <f ca="1" t="shared" si="25"/>
        <v>87</v>
      </c>
      <c r="G533" s="18" t="str">
        <f t="shared" si="26"/>
        <v>1937/03/04</v>
      </c>
      <c r="H533" s="17" t="s">
        <v>308</v>
      </c>
      <c r="I533" s="17" t="s">
        <v>2163</v>
      </c>
      <c r="J533" s="17" t="s">
        <v>2164</v>
      </c>
      <c r="K533" s="28" t="s">
        <v>198</v>
      </c>
      <c r="L533" s="29" t="s">
        <v>349</v>
      </c>
      <c r="M533" s="30" t="s">
        <v>2165</v>
      </c>
      <c r="N533" s="30" t="s">
        <v>55</v>
      </c>
      <c r="O533" s="30" t="s">
        <v>2164</v>
      </c>
      <c r="P533" s="30" t="s">
        <v>308</v>
      </c>
      <c r="T533" s="6">
        <v>802</v>
      </c>
    </row>
    <row r="534" s="6" customFormat="1" customHeight="1" spans="1:20">
      <c r="A534" s="17">
        <v>532</v>
      </c>
      <c r="B534" s="17" t="s">
        <v>2166</v>
      </c>
      <c r="C534" s="17" t="s">
        <v>32</v>
      </c>
      <c r="D534" s="17" t="s">
        <v>2167</v>
      </c>
      <c r="E534" s="4" t="str">
        <f t="shared" si="24"/>
        <v>正确</v>
      </c>
      <c r="F534" s="18">
        <f ca="1" t="shared" si="25"/>
        <v>91</v>
      </c>
      <c r="G534" s="18" t="str">
        <f t="shared" si="26"/>
        <v>1933/09/19</v>
      </c>
      <c r="H534" s="17" t="s">
        <v>308</v>
      </c>
      <c r="I534" s="17" t="s">
        <v>2168</v>
      </c>
      <c r="J534" s="17" t="s">
        <v>2169</v>
      </c>
      <c r="K534" s="28"/>
      <c r="L534" s="29" t="s">
        <v>349</v>
      </c>
      <c r="M534" s="30" t="s">
        <v>2170</v>
      </c>
      <c r="N534" s="30" t="s">
        <v>55</v>
      </c>
      <c r="O534" s="30" t="s">
        <v>2169</v>
      </c>
      <c r="P534" s="30" t="s">
        <v>308</v>
      </c>
      <c r="T534" s="39">
        <v>532</v>
      </c>
    </row>
    <row r="535" s="6" customFormat="1" customHeight="1" spans="1:20">
      <c r="A535" s="17">
        <v>533</v>
      </c>
      <c r="B535" s="17" t="s">
        <v>2171</v>
      </c>
      <c r="C535" s="17" t="s">
        <v>19</v>
      </c>
      <c r="D535" s="17" t="s">
        <v>2172</v>
      </c>
      <c r="E535" s="4" t="str">
        <f t="shared" si="24"/>
        <v>正确</v>
      </c>
      <c r="F535" s="18">
        <f ca="1" t="shared" si="25"/>
        <v>85</v>
      </c>
      <c r="G535" s="18" t="str">
        <f t="shared" si="26"/>
        <v>1939/03/19</v>
      </c>
      <c r="H535" s="17" t="s">
        <v>308</v>
      </c>
      <c r="I535" s="17" t="s">
        <v>2173</v>
      </c>
      <c r="J535" s="17" t="s">
        <v>2174</v>
      </c>
      <c r="K535" s="28"/>
      <c r="L535" s="29" t="s">
        <v>349</v>
      </c>
      <c r="M535" s="30" t="s">
        <v>2175</v>
      </c>
      <c r="N535" s="30" t="s">
        <v>55</v>
      </c>
      <c r="O535" s="30" t="s">
        <v>2174</v>
      </c>
      <c r="P535" s="30" t="s">
        <v>308</v>
      </c>
      <c r="T535" s="39">
        <v>533</v>
      </c>
    </row>
    <row r="536" s="6" customFormat="1" customHeight="1" spans="1:20">
      <c r="A536" s="17">
        <v>534</v>
      </c>
      <c r="B536" s="17" t="s">
        <v>2176</v>
      </c>
      <c r="C536" s="17" t="s">
        <v>19</v>
      </c>
      <c r="D536" s="17" t="s">
        <v>2177</v>
      </c>
      <c r="E536" s="4" t="str">
        <f t="shared" si="24"/>
        <v>正确</v>
      </c>
      <c r="F536" s="18">
        <f ca="1" t="shared" si="25"/>
        <v>91</v>
      </c>
      <c r="G536" s="18" t="str">
        <f t="shared" si="26"/>
        <v>1933/11/10</v>
      </c>
      <c r="H536" s="17" t="s">
        <v>308</v>
      </c>
      <c r="I536" s="17" t="s">
        <v>2178</v>
      </c>
      <c r="J536" s="17" t="s">
        <v>2179</v>
      </c>
      <c r="K536" s="28"/>
      <c r="L536" s="29" t="s">
        <v>349</v>
      </c>
      <c r="M536" s="30" t="s">
        <v>2180</v>
      </c>
      <c r="N536" s="30" t="s">
        <v>55</v>
      </c>
      <c r="O536" s="30" t="s">
        <v>2179</v>
      </c>
      <c r="P536" s="30" t="s">
        <v>308</v>
      </c>
      <c r="T536" s="39">
        <v>534</v>
      </c>
    </row>
    <row r="537" s="6" customFormat="1" customHeight="1" spans="1:20">
      <c r="A537" s="17">
        <v>535</v>
      </c>
      <c r="B537" s="17" t="s">
        <v>2181</v>
      </c>
      <c r="C537" s="17" t="s">
        <v>19</v>
      </c>
      <c r="D537" s="17" t="s">
        <v>2182</v>
      </c>
      <c r="E537" s="4" t="str">
        <f t="shared" si="24"/>
        <v>正确</v>
      </c>
      <c r="F537" s="18">
        <f ca="1" t="shared" si="25"/>
        <v>86</v>
      </c>
      <c r="G537" s="18" t="str">
        <f t="shared" si="26"/>
        <v>1938/08/02</v>
      </c>
      <c r="H537" s="17" t="s">
        <v>308</v>
      </c>
      <c r="I537" s="17" t="s">
        <v>2183</v>
      </c>
      <c r="J537" s="17" t="s">
        <v>2184</v>
      </c>
      <c r="K537" s="28"/>
      <c r="L537" s="29" t="s">
        <v>349</v>
      </c>
      <c r="M537" s="30" t="s">
        <v>2185</v>
      </c>
      <c r="N537" s="30" t="s">
        <v>55</v>
      </c>
      <c r="O537" s="30" t="s">
        <v>2184</v>
      </c>
      <c r="P537" s="30" t="s">
        <v>308</v>
      </c>
      <c r="T537" s="39">
        <v>535</v>
      </c>
    </row>
    <row r="538" s="6" customFormat="1" customHeight="1" spans="1:20">
      <c r="A538" s="17">
        <v>536</v>
      </c>
      <c r="B538" s="17" t="s">
        <v>2186</v>
      </c>
      <c r="C538" s="17" t="s">
        <v>19</v>
      </c>
      <c r="D538" s="61" t="s">
        <v>2187</v>
      </c>
      <c r="E538" s="4" t="str">
        <f t="shared" si="24"/>
        <v>正确</v>
      </c>
      <c r="F538" s="18">
        <f ca="1" t="shared" si="25"/>
        <v>89</v>
      </c>
      <c r="G538" s="18" t="str">
        <f t="shared" si="26"/>
        <v>1935/10/16</v>
      </c>
      <c r="H538" s="17" t="s">
        <v>2137</v>
      </c>
      <c r="I538" s="61" t="s">
        <v>2188</v>
      </c>
      <c r="J538" s="17">
        <v>13629283054</v>
      </c>
      <c r="K538" s="28" t="s">
        <v>727</v>
      </c>
      <c r="L538" s="29" t="s">
        <v>349</v>
      </c>
      <c r="M538" s="30"/>
      <c r="N538" s="30"/>
      <c r="O538" s="30"/>
      <c r="P538" s="30"/>
      <c r="T538" s="6">
        <v>807</v>
      </c>
    </row>
    <row r="539" s="6" customFormat="1" customHeight="1" spans="1:20">
      <c r="A539" s="17">
        <v>537</v>
      </c>
      <c r="B539" s="17" t="s">
        <v>2189</v>
      </c>
      <c r="C539" s="17" t="s">
        <v>32</v>
      </c>
      <c r="D539" s="17" t="s">
        <v>2190</v>
      </c>
      <c r="E539" s="4" t="str">
        <f t="shared" si="24"/>
        <v>正确</v>
      </c>
      <c r="F539" s="18">
        <f ca="1" t="shared" si="25"/>
        <v>91</v>
      </c>
      <c r="G539" s="18" t="str">
        <f t="shared" si="26"/>
        <v>1933/05/26</v>
      </c>
      <c r="H539" s="17" t="s">
        <v>2137</v>
      </c>
      <c r="I539" s="61" t="s">
        <v>2191</v>
      </c>
      <c r="J539" s="17">
        <v>13838756021</v>
      </c>
      <c r="K539" s="28" t="s">
        <v>23</v>
      </c>
      <c r="L539" s="29" t="s">
        <v>349</v>
      </c>
      <c r="M539" s="30"/>
      <c r="N539" s="30"/>
      <c r="O539" s="30"/>
      <c r="P539" s="30"/>
      <c r="T539" s="6">
        <v>808</v>
      </c>
    </row>
    <row r="540" s="6" customFormat="1" customHeight="1" spans="1:20">
      <c r="A540" s="17">
        <v>538</v>
      </c>
      <c r="B540" s="17" t="s">
        <v>2192</v>
      </c>
      <c r="C540" s="17" t="s">
        <v>32</v>
      </c>
      <c r="D540" s="17" t="s">
        <v>2193</v>
      </c>
      <c r="E540" s="4" t="str">
        <f t="shared" si="24"/>
        <v>正确</v>
      </c>
      <c r="F540" s="18">
        <f ca="1" t="shared" si="25"/>
        <v>88</v>
      </c>
      <c r="G540" s="18" t="str">
        <f t="shared" si="26"/>
        <v>1936/10/13</v>
      </c>
      <c r="H540" s="17" t="s">
        <v>2137</v>
      </c>
      <c r="I540" s="61" t="s">
        <v>2194</v>
      </c>
      <c r="J540" s="17">
        <v>13598272188</v>
      </c>
      <c r="K540" s="28" t="s">
        <v>727</v>
      </c>
      <c r="L540" s="29" t="s">
        <v>349</v>
      </c>
      <c r="M540" s="30"/>
      <c r="N540" s="30"/>
      <c r="O540" s="30"/>
      <c r="P540" s="30"/>
      <c r="T540" s="6">
        <v>809</v>
      </c>
    </row>
    <row r="541" s="6" customFormat="1" customHeight="1" spans="1:20">
      <c r="A541" s="17">
        <v>539</v>
      </c>
      <c r="B541" s="17" t="s">
        <v>2195</v>
      </c>
      <c r="C541" s="17" t="s">
        <v>32</v>
      </c>
      <c r="D541" s="17" t="s">
        <v>2196</v>
      </c>
      <c r="E541" s="4" t="str">
        <f t="shared" si="24"/>
        <v>正确</v>
      </c>
      <c r="F541" s="18">
        <f ca="1" t="shared" si="25"/>
        <v>88</v>
      </c>
      <c r="G541" s="18" t="str">
        <f t="shared" si="26"/>
        <v>1936/08/07</v>
      </c>
      <c r="H541" s="17" t="s">
        <v>2137</v>
      </c>
      <c r="I541" s="61" t="s">
        <v>2197</v>
      </c>
      <c r="J541" s="17">
        <v>13462655096</v>
      </c>
      <c r="K541" s="28" t="s">
        <v>49</v>
      </c>
      <c r="L541" s="29" t="s">
        <v>349</v>
      </c>
      <c r="M541" s="30"/>
      <c r="N541" s="30"/>
      <c r="O541" s="30"/>
      <c r="P541" s="30"/>
      <c r="T541" s="6">
        <v>810</v>
      </c>
    </row>
    <row r="542" s="6" customFormat="1" customHeight="1" spans="1:20">
      <c r="A542" s="17">
        <v>540</v>
      </c>
      <c r="B542" s="17" t="s">
        <v>2198</v>
      </c>
      <c r="C542" s="17" t="s">
        <v>32</v>
      </c>
      <c r="D542" s="17" t="s">
        <v>2199</v>
      </c>
      <c r="E542" s="4" t="str">
        <f t="shared" si="24"/>
        <v>正确</v>
      </c>
      <c r="F542" s="18">
        <f ca="1" t="shared" si="25"/>
        <v>87</v>
      </c>
      <c r="G542" s="18" t="str">
        <f t="shared" si="26"/>
        <v>1937/09/21</v>
      </c>
      <c r="H542" s="17" t="s">
        <v>308</v>
      </c>
      <c r="I542" s="17" t="s">
        <v>2200</v>
      </c>
      <c r="J542" s="17" t="s">
        <v>2201</v>
      </c>
      <c r="K542" s="28"/>
      <c r="L542" s="29" t="s">
        <v>349</v>
      </c>
      <c r="M542" s="30" t="s">
        <v>2202</v>
      </c>
      <c r="N542" s="30" t="s">
        <v>55</v>
      </c>
      <c r="O542" s="30" t="s">
        <v>2201</v>
      </c>
      <c r="P542" s="30" t="s">
        <v>308</v>
      </c>
      <c r="T542" s="39">
        <v>540</v>
      </c>
    </row>
    <row r="543" s="6" customFormat="1" customHeight="1" spans="1:20">
      <c r="A543" s="17">
        <v>541</v>
      </c>
      <c r="B543" s="17" t="s">
        <v>2203</v>
      </c>
      <c r="C543" s="17" t="s">
        <v>32</v>
      </c>
      <c r="D543" s="17" t="s">
        <v>2204</v>
      </c>
      <c r="E543" s="4" t="str">
        <f t="shared" si="24"/>
        <v>正确</v>
      </c>
      <c r="F543" s="18">
        <f ca="1" t="shared" si="25"/>
        <v>86</v>
      </c>
      <c r="G543" s="18" t="str">
        <f t="shared" si="26"/>
        <v>1938/10/11</v>
      </c>
      <c r="H543" s="17" t="s">
        <v>308</v>
      </c>
      <c r="I543" s="17" t="s">
        <v>2205</v>
      </c>
      <c r="J543" s="17" t="s">
        <v>2206</v>
      </c>
      <c r="K543" s="28"/>
      <c r="L543" s="29" t="s">
        <v>349</v>
      </c>
      <c r="M543" s="30" t="s">
        <v>2207</v>
      </c>
      <c r="N543" s="30" t="s">
        <v>55</v>
      </c>
      <c r="O543" s="30" t="s">
        <v>2206</v>
      </c>
      <c r="P543" s="30" t="s">
        <v>308</v>
      </c>
      <c r="T543" s="39">
        <v>541</v>
      </c>
    </row>
    <row r="544" s="6" customFormat="1" customHeight="1" spans="1:20">
      <c r="A544" s="17">
        <v>542</v>
      </c>
      <c r="B544" s="17" t="s">
        <v>2208</v>
      </c>
      <c r="C544" s="17" t="s">
        <v>19</v>
      </c>
      <c r="D544" s="17" t="s">
        <v>2209</v>
      </c>
      <c r="E544" s="4" t="str">
        <f t="shared" si="24"/>
        <v>正确</v>
      </c>
      <c r="F544" s="18">
        <f ca="1" t="shared" si="25"/>
        <v>88</v>
      </c>
      <c r="G544" s="18" t="str">
        <f t="shared" si="26"/>
        <v>1936/11/26</v>
      </c>
      <c r="H544" s="17" t="s">
        <v>2137</v>
      </c>
      <c r="I544" s="61" t="s">
        <v>2210</v>
      </c>
      <c r="J544" s="17">
        <v>18736574046</v>
      </c>
      <c r="K544" s="28" t="s">
        <v>23</v>
      </c>
      <c r="L544" s="29" t="s">
        <v>349</v>
      </c>
      <c r="M544" s="30"/>
      <c r="N544" s="30"/>
      <c r="O544" s="30"/>
      <c r="P544" s="30"/>
      <c r="T544" s="6">
        <v>814</v>
      </c>
    </row>
    <row r="545" s="6" customFormat="1" customHeight="1" spans="1:20">
      <c r="A545" s="17">
        <v>543</v>
      </c>
      <c r="B545" s="17" t="s">
        <v>2211</v>
      </c>
      <c r="C545" s="17" t="s">
        <v>32</v>
      </c>
      <c r="D545" s="17" t="s">
        <v>2212</v>
      </c>
      <c r="E545" s="4" t="str">
        <f t="shared" si="24"/>
        <v>正确</v>
      </c>
      <c r="F545" s="18">
        <f ca="1" t="shared" si="25"/>
        <v>85</v>
      </c>
      <c r="G545" s="18" t="str">
        <f t="shared" si="26"/>
        <v>1939/09/29</v>
      </c>
      <c r="H545" s="17" t="s">
        <v>308</v>
      </c>
      <c r="I545" s="17" t="s">
        <v>2213</v>
      </c>
      <c r="J545" s="17" t="s">
        <v>2214</v>
      </c>
      <c r="K545" s="28"/>
      <c r="L545" s="29" t="s">
        <v>349</v>
      </c>
      <c r="M545" s="30" t="s">
        <v>2215</v>
      </c>
      <c r="N545" s="30" t="s">
        <v>55</v>
      </c>
      <c r="O545" s="30" t="s">
        <v>2214</v>
      </c>
      <c r="P545" s="30" t="s">
        <v>308</v>
      </c>
      <c r="R545" s="6" t="s">
        <v>873</v>
      </c>
      <c r="T545" s="39">
        <v>543</v>
      </c>
    </row>
    <row r="546" s="6" customFormat="1" customHeight="1" spans="1:20">
      <c r="A546" s="17">
        <v>544</v>
      </c>
      <c r="B546" s="17" t="s">
        <v>2216</v>
      </c>
      <c r="C546" s="17" t="s">
        <v>19</v>
      </c>
      <c r="D546" s="17" t="s">
        <v>2217</v>
      </c>
      <c r="E546" s="4" t="str">
        <f t="shared" si="24"/>
        <v>正确</v>
      </c>
      <c r="F546" s="18">
        <f ca="1" t="shared" si="25"/>
        <v>89</v>
      </c>
      <c r="G546" s="18" t="str">
        <f t="shared" si="26"/>
        <v>1935/09/03</v>
      </c>
      <c r="H546" s="17" t="s">
        <v>38</v>
      </c>
      <c r="I546" s="17" t="s">
        <v>2218</v>
      </c>
      <c r="J546" s="17">
        <v>15839961354</v>
      </c>
      <c r="K546" s="28"/>
      <c r="L546" s="29" t="s">
        <v>349</v>
      </c>
      <c r="M546" s="30" t="s">
        <v>2219</v>
      </c>
      <c r="N546" s="30" t="s">
        <v>55</v>
      </c>
      <c r="O546" s="30">
        <v>15839961354</v>
      </c>
      <c r="P546" s="30" t="s">
        <v>38</v>
      </c>
      <c r="T546" s="39">
        <v>544</v>
      </c>
    </row>
    <row r="547" s="6" customFormat="1" customHeight="1" spans="1:20">
      <c r="A547" s="17">
        <v>545</v>
      </c>
      <c r="B547" s="17" t="s">
        <v>2220</v>
      </c>
      <c r="C547" s="17" t="s">
        <v>32</v>
      </c>
      <c r="D547" s="17" t="s">
        <v>2221</v>
      </c>
      <c r="E547" s="4" t="str">
        <f t="shared" si="24"/>
        <v>正确</v>
      </c>
      <c r="F547" s="18">
        <f ca="1" t="shared" si="25"/>
        <v>85</v>
      </c>
      <c r="G547" s="18" t="str">
        <f t="shared" si="26"/>
        <v>1939/07/18</v>
      </c>
      <c r="H547" s="17" t="s">
        <v>38</v>
      </c>
      <c r="I547" s="17" t="s">
        <v>2222</v>
      </c>
      <c r="J547" s="17">
        <v>18749002750</v>
      </c>
      <c r="K547" s="28"/>
      <c r="L547" s="29" t="s">
        <v>349</v>
      </c>
      <c r="M547" s="30" t="s">
        <v>2223</v>
      </c>
      <c r="N547" s="30" t="s">
        <v>752</v>
      </c>
      <c r="O547" s="30">
        <v>18749002750</v>
      </c>
      <c r="P547" s="30" t="s">
        <v>38</v>
      </c>
      <c r="T547" s="39">
        <v>545</v>
      </c>
    </row>
    <row r="548" s="6" customFormat="1" customHeight="1" spans="1:20">
      <c r="A548" s="17">
        <v>546</v>
      </c>
      <c r="B548" s="17" t="s">
        <v>2224</v>
      </c>
      <c r="C548" s="17" t="s">
        <v>19</v>
      </c>
      <c r="D548" s="17" t="s">
        <v>2225</v>
      </c>
      <c r="E548" s="4" t="str">
        <f t="shared" si="24"/>
        <v>正确</v>
      </c>
      <c r="F548" s="18">
        <f ca="1" t="shared" si="25"/>
        <v>96</v>
      </c>
      <c r="G548" s="18" t="str">
        <f t="shared" si="26"/>
        <v>1928/12/27</v>
      </c>
      <c r="H548" s="17" t="s">
        <v>132</v>
      </c>
      <c r="I548" s="17" t="s">
        <v>2226</v>
      </c>
      <c r="J548" s="17">
        <v>13461970833</v>
      </c>
      <c r="K548" s="28"/>
      <c r="L548" s="29" t="s">
        <v>349</v>
      </c>
      <c r="M548" s="30" t="s">
        <v>2227</v>
      </c>
      <c r="N548" s="30" t="s">
        <v>55</v>
      </c>
      <c r="O548" s="30">
        <v>13461970833</v>
      </c>
      <c r="P548" s="30" t="s">
        <v>132</v>
      </c>
      <c r="T548" s="39">
        <v>546</v>
      </c>
    </row>
    <row r="549" s="6" customFormat="1" customHeight="1" spans="1:20">
      <c r="A549" s="17">
        <v>547</v>
      </c>
      <c r="B549" s="17" t="s">
        <v>2228</v>
      </c>
      <c r="C549" s="17" t="s">
        <v>32</v>
      </c>
      <c r="D549" s="17" t="s">
        <v>2229</v>
      </c>
      <c r="E549" s="4" t="str">
        <f t="shared" si="24"/>
        <v>正确</v>
      </c>
      <c r="F549" s="18">
        <f ca="1" t="shared" si="25"/>
        <v>85</v>
      </c>
      <c r="G549" s="18" t="str">
        <f t="shared" si="26"/>
        <v>1939/03/29</v>
      </c>
      <c r="H549" s="17" t="s">
        <v>88</v>
      </c>
      <c r="I549" s="17" t="s">
        <v>2230</v>
      </c>
      <c r="J549" s="17">
        <v>17371124296</v>
      </c>
      <c r="K549" s="28"/>
      <c r="L549" s="29" t="s">
        <v>349</v>
      </c>
      <c r="M549" s="30" t="s">
        <v>2231</v>
      </c>
      <c r="N549" s="30" t="s">
        <v>55</v>
      </c>
      <c r="O549" s="30">
        <v>17371124296</v>
      </c>
      <c r="P549" s="30" t="s">
        <v>88</v>
      </c>
      <c r="T549" s="39">
        <v>547</v>
      </c>
    </row>
    <row r="550" s="6" customFormat="1" customHeight="1" spans="1:20">
      <c r="A550" s="17">
        <v>548</v>
      </c>
      <c r="B550" s="17" t="s">
        <v>2232</v>
      </c>
      <c r="C550" s="17" t="s">
        <v>19</v>
      </c>
      <c r="D550" s="17" t="s">
        <v>2233</v>
      </c>
      <c r="E550" s="4" t="str">
        <f t="shared" si="24"/>
        <v>正确</v>
      </c>
      <c r="F550" s="18">
        <f ca="1" t="shared" si="25"/>
        <v>87</v>
      </c>
      <c r="G550" s="18" t="str">
        <f t="shared" si="26"/>
        <v>1937/11/29</v>
      </c>
      <c r="H550" s="17" t="s">
        <v>88</v>
      </c>
      <c r="I550" s="17" t="s">
        <v>2234</v>
      </c>
      <c r="J550" s="17">
        <v>13523654329</v>
      </c>
      <c r="K550" s="28" t="s">
        <v>668</v>
      </c>
      <c r="L550" s="29" t="s">
        <v>349</v>
      </c>
      <c r="M550" s="30" t="s">
        <v>2235</v>
      </c>
      <c r="N550" s="30" t="s">
        <v>1706</v>
      </c>
      <c r="O550" s="30">
        <v>13523654329</v>
      </c>
      <c r="P550" s="30" t="s">
        <v>88</v>
      </c>
      <c r="T550" s="6">
        <v>820</v>
      </c>
    </row>
    <row r="551" s="6" customFormat="1" customHeight="1" spans="1:20">
      <c r="A551" s="17">
        <v>549</v>
      </c>
      <c r="B551" s="17" t="s">
        <v>2236</v>
      </c>
      <c r="C551" s="17" t="s">
        <v>32</v>
      </c>
      <c r="D551" s="17" t="s">
        <v>2237</v>
      </c>
      <c r="E551" s="4" t="str">
        <f t="shared" si="24"/>
        <v>正确</v>
      </c>
      <c r="F551" s="18">
        <f ca="1" t="shared" si="25"/>
        <v>89</v>
      </c>
      <c r="G551" s="18" t="str">
        <f t="shared" si="26"/>
        <v>1935/05/07</v>
      </c>
      <c r="H551" s="17" t="s">
        <v>88</v>
      </c>
      <c r="I551" s="17" t="s">
        <v>2238</v>
      </c>
      <c r="J551" s="17">
        <v>15890881917</v>
      </c>
      <c r="K551" s="28"/>
      <c r="L551" s="29" t="s">
        <v>349</v>
      </c>
      <c r="M551" s="30" t="s">
        <v>2239</v>
      </c>
      <c r="N551" s="30" t="s">
        <v>55</v>
      </c>
      <c r="O551" s="30">
        <v>15890881917</v>
      </c>
      <c r="P551" s="30" t="s">
        <v>88</v>
      </c>
      <c r="T551" s="39">
        <v>549</v>
      </c>
    </row>
    <row r="552" s="6" customFormat="1" customHeight="1" spans="1:20">
      <c r="A552" s="17">
        <v>550</v>
      </c>
      <c r="B552" s="17" t="s">
        <v>2240</v>
      </c>
      <c r="C552" s="17" t="s">
        <v>32</v>
      </c>
      <c r="D552" s="17" t="s">
        <v>2241</v>
      </c>
      <c r="E552" s="4" t="str">
        <f t="shared" si="24"/>
        <v>正确</v>
      </c>
      <c r="F552" s="18">
        <f ca="1" t="shared" si="25"/>
        <v>87</v>
      </c>
      <c r="G552" s="18" t="str">
        <f t="shared" si="26"/>
        <v>1937/05/04</v>
      </c>
      <c r="H552" s="17" t="s">
        <v>88</v>
      </c>
      <c r="I552" s="17" t="s">
        <v>2242</v>
      </c>
      <c r="J552" s="17">
        <v>13569203986</v>
      </c>
      <c r="K552" s="28"/>
      <c r="L552" s="29" t="s">
        <v>349</v>
      </c>
      <c r="M552" s="30" t="s">
        <v>2243</v>
      </c>
      <c r="N552" s="30" t="s">
        <v>55</v>
      </c>
      <c r="O552" s="30">
        <v>13569203986</v>
      </c>
      <c r="P552" s="30" t="s">
        <v>88</v>
      </c>
      <c r="T552" s="39">
        <v>550</v>
      </c>
    </row>
    <row r="553" s="6" customFormat="1" customHeight="1" spans="1:20">
      <c r="A553" s="17">
        <v>551</v>
      </c>
      <c r="B553" s="17" t="s">
        <v>2244</v>
      </c>
      <c r="C553" s="17" t="s">
        <v>32</v>
      </c>
      <c r="D553" s="17" t="s">
        <v>2245</v>
      </c>
      <c r="E553" s="4" t="str">
        <f t="shared" si="24"/>
        <v>正确</v>
      </c>
      <c r="F553" s="18">
        <f ca="1" t="shared" si="25"/>
        <v>88</v>
      </c>
      <c r="G553" s="18" t="str">
        <f t="shared" si="26"/>
        <v>1936/01/12</v>
      </c>
      <c r="H553" s="17" t="s">
        <v>88</v>
      </c>
      <c r="I553" s="17" t="s">
        <v>2246</v>
      </c>
      <c r="J553" s="17">
        <v>13949333278</v>
      </c>
      <c r="K553" s="28"/>
      <c r="L553" s="29" t="s">
        <v>349</v>
      </c>
      <c r="M553" s="30" t="s">
        <v>2247</v>
      </c>
      <c r="N553" s="30" t="s">
        <v>55</v>
      </c>
      <c r="O553" s="30">
        <v>13949333278</v>
      </c>
      <c r="P553" s="30" t="s">
        <v>88</v>
      </c>
      <c r="T553" s="39">
        <v>551</v>
      </c>
    </row>
    <row r="554" s="6" customFormat="1" customHeight="1" spans="1:20">
      <c r="A554" s="17">
        <v>552</v>
      </c>
      <c r="B554" s="17" t="s">
        <v>2248</v>
      </c>
      <c r="C554" s="17" t="s">
        <v>32</v>
      </c>
      <c r="D554" s="17" t="s">
        <v>2249</v>
      </c>
      <c r="E554" s="4" t="str">
        <f t="shared" si="24"/>
        <v>正确</v>
      </c>
      <c r="F554" s="18">
        <f ca="1" t="shared" si="25"/>
        <v>86</v>
      </c>
      <c r="G554" s="18" t="str">
        <f t="shared" si="26"/>
        <v>1938/06/26</v>
      </c>
      <c r="H554" s="17" t="s">
        <v>88</v>
      </c>
      <c r="I554" s="17" t="s">
        <v>2250</v>
      </c>
      <c r="J554" s="17">
        <v>15237751223</v>
      </c>
      <c r="K554" s="28"/>
      <c r="L554" s="29" t="s">
        <v>349</v>
      </c>
      <c r="M554" s="30" t="s">
        <v>2251</v>
      </c>
      <c r="N554" s="30" t="s">
        <v>55</v>
      </c>
      <c r="O554" s="30">
        <v>15237751223</v>
      </c>
      <c r="P554" s="30" t="s">
        <v>88</v>
      </c>
      <c r="T554" s="39">
        <v>552</v>
      </c>
    </row>
    <row r="555" s="6" customFormat="1" customHeight="1" spans="1:20">
      <c r="A555" s="17">
        <v>553</v>
      </c>
      <c r="B555" s="17" t="s">
        <v>2252</v>
      </c>
      <c r="C555" s="17" t="s">
        <v>19</v>
      </c>
      <c r="D555" s="17" t="s">
        <v>2253</v>
      </c>
      <c r="E555" s="4" t="str">
        <f t="shared" si="24"/>
        <v>正确</v>
      </c>
      <c r="F555" s="18">
        <f ca="1" t="shared" si="25"/>
        <v>88</v>
      </c>
      <c r="G555" s="18" t="str">
        <f t="shared" si="26"/>
        <v>1936/12/27</v>
      </c>
      <c r="H555" s="17" t="s">
        <v>88</v>
      </c>
      <c r="I555" s="17" t="s">
        <v>2254</v>
      </c>
      <c r="J555" s="17">
        <v>15237751223</v>
      </c>
      <c r="K555" s="28"/>
      <c r="L555" s="29" t="s">
        <v>349</v>
      </c>
      <c r="M555" s="30" t="s">
        <v>2251</v>
      </c>
      <c r="N555" s="30" t="s">
        <v>55</v>
      </c>
      <c r="O555" s="30">
        <v>15237751223</v>
      </c>
      <c r="P555" s="30" t="s">
        <v>88</v>
      </c>
      <c r="T555" s="39">
        <v>553</v>
      </c>
    </row>
    <row r="556" s="6" customFormat="1" customHeight="1" spans="1:20">
      <c r="A556" s="17">
        <v>554</v>
      </c>
      <c r="B556" s="17" t="s">
        <v>2255</v>
      </c>
      <c r="C556" s="17" t="s">
        <v>19</v>
      </c>
      <c r="D556" s="17" t="s">
        <v>2256</v>
      </c>
      <c r="E556" s="4" t="str">
        <f t="shared" si="24"/>
        <v>正确</v>
      </c>
      <c r="F556" s="18">
        <f ca="1" t="shared" si="25"/>
        <v>89</v>
      </c>
      <c r="G556" s="18" t="str">
        <f t="shared" si="26"/>
        <v>1935/05/18</v>
      </c>
      <c r="H556" s="17" t="s">
        <v>88</v>
      </c>
      <c r="I556" s="17" t="s">
        <v>2257</v>
      </c>
      <c r="J556" s="17">
        <v>15538493479</v>
      </c>
      <c r="K556" s="28"/>
      <c r="L556" s="29" t="s">
        <v>349</v>
      </c>
      <c r="M556" s="30" t="s">
        <v>2258</v>
      </c>
      <c r="N556" s="30" t="s">
        <v>55</v>
      </c>
      <c r="O556" s="30">
        <v>15538493479</v>
      </c>
      <c r="P556" s="30" t="s">
        <v>88</v>
      </c>
      <c r="T556" s="39">
        <v>554</v>
      </c>
    </row>
    <row r="557" s="6" customFormat="1" customHeight="1" spans="1:20">
      <c r="A557" s="17">
        <v>555</v>
      </c>
      <c r="B557" s="17" t="s">
        <v>2259</v>
      </c>
      <c r="C557" s="17" t="s">
        <v>32</v>
      </c>
      <c r="D557" s="17" t="s">
        <v>2260</v>
      </c>
      <c r="E557" s="4" t="str">
        <f t="shared" si="24"/>
        <v>正确</v>
      </c>
      <c r="F557" s="18">
        <f ca="1" t="shared" si="25"/>
        <v>85</v>
      </c>
      <c r="G557" s="18" t="str">
        <f t="shared" si="26"/>
        <v>1939/04/03</v>
      </c>
      <c r="H557" s="17" t="s">
        <v>93</v>
      </c>
      <c r="I557" s="62" t="s">
        <v>2261</v>
      </c>
      <c r="J557" s="17">
        <v>13523654329</v>
      </c>
      <c r="K557" s="28" t="s">
        <v>23</v>
      </c>
      <c r="L557" s="29" t="s">
        <v>349</v>
      </c>
      <c r="M557" s="30"/>
      <c r="N557" s="30"/>
      <c r="O557" s="30"/>
      <c r="P557" s="30"/>
      <c r="T557" s="6">
        <v>827</v>
      </c>
    </row>
    <row r="558" s="6" customFormat="1" customHeight="1" spans="1:20">
      <c r="A558" s="17">
        <v>556</v>
      </c>
      <c r="B558" s="17" t="s">
        <v>2262</v>
      </c>
      <c r="C558" s="17" t="s">
        <v>32</v>
      </c>
      <c r="D558" s="17" t="s">
        <v>2263</v>
      </c>
      <c r="E558" s="4" t="str">
        <f t="shared" si="24"/>
        <v>正确</v>
      </c>
      <c r="F558" s="18">
        <f ca="1" t="shared" si="25"/>
        <v>89</v>
      </c>
      <c r="G558" s="18" t="str">
        <f t="shared" si="26"/>
        <v>1935/02/10</v>
      </c>
      <c r="H558" s="17" t="s">
        <v>88</v>
      </c>
      <c r="I558" s="17" t="s">
        <v>2264</v>
      </c>
      <c r="J558" s="17">
        <v>13377828505</v>
      </c>
      <c r="K558" s="28"/>
      <c r="L558" s="29" t="s">
        <v>349</v>
      </c>
      <c r="M558" s="30" t="s">
        <v>2265</v>
      </c>
      <c r="N558" s="30" t="s">
        <v>55</v>
      </c>
      <c r="O558" s="30">
        <v>13377828505</v>
      </c>
      <c r="P558" s="30" t="s">
        <v>88</v>
      </c>
      <c r="T558" s="39">
        <v>556</v>
      </c>
    </row>
    <row r="559" s="6" customFormat="1" customHeight="1" spans="1:20">
      <c r="A559" s="17">
        <v>557</v>
      </c>
      <c r="B559" s="17" t="s">
        <v>2266</v>
      </c>
      <c r="C559" s="17" t="s">
        <v>19</v>
      </c>
      <c r="D559" s="17" t="s">
        <v>2267</v>
      </c>
      <c r="E559" s="4" t="str">
        <f t="shared" si="24"/>
        <v>正确</v>
      </c>
      <c r="F559" s="18">
        <f ca="1" t="shared" si="25"/>
        <v>94</v>
      </c>
      <c r="G559" s="18" t="str">
        <f t="shared" si="26"/>
        <v>1930/10/03</v>
      </c>
      <c r="H559" s="17" t="s">
        <v>88</v>
      </c>
      <c r="I559" s="17" t="s">
        <v>2268</v>
      </c>
      <c r="J559" s="17">
        <v>15538493479</v>
      </c>
      <c r="K559" s="28"/>
      <c r="L559" s="29" t="s">
        <v>349</v>
      </c>
      <c r="M559" s="30" t="s">
        <v>2269</v>
      </c>
      <c r="N559" s="30" t="s">
        <v>55</v>
      </c>
      <c r="O559" s="30">
        <v>15538493479</v>
      </c>
      <c r="P559" s="30" t="s">
        <v>88</v>
      </c>
      <c r="T559" s="39">
        <v>557</v>
      </c>
    </row>
    <row r="560" s="6" customFormat="1" customHeight="1" spans="1:20">
      <c r="A560" s="17">
        <v>558</v>
      </c>
      <c r="B560" s="17" t="s">
        <v>2270</v>
      </c>
      <c r="C560" s="17" t="s">
        <v>32</v>
      </c>
      <c r="D560" s="17" t="s">
        <v>2271</v>
      </c>
      <c r="E560" s="4" t="str">
        <f t="shared" si="24"/>
        <v>正确</v>
      </c>
      <c r="F560" s="18">
        <f ca="1" t="shared" si="25"/>
        <v>93</v>
      </c>
      <c r="G560" s="18" t="str">
        <f t="shared" si="26"/>
        <v>1931/01/08</v>
      </c>
      <c r="H560" s="17" t="s">
        <v>88</v>
      </c>
      <c r="I560" s="17" t="s">
        <v>2272</v>
      </c>
      <c r="J560" s="17">
        <v>13513775969</v>
      </c>
      <c r="K560" s="28"/>
      <c r="L560" s="29" t="s">
        <v>349</v>
      </c>
      <c r="M560" s="30" t="s">
        <v>2273</v>
      </c>
      <c r="N560" s="30" t="s">
        <v>55</v>
      </c>
      <c r="O560" s="30">
        <v>13513775969</v>
      </c>
      <c r="P560" s="30" t="s">
        <v>88</v>
      </c>
      <c r="T560" s="39">
        <v>558</v>
      </c>
    </row>
    <row r="561" s="6" customFormat="1" customHeight="1" spans="1:20">
      <c r="A561" s="17">
        <v>559</v>
      </c>
      <c r="B561" s="17" t="s">
        <v>2274</v>
      </c>
      <c r="C561" s="17" t="s">
        <v>19</v>
      </c>
      <c r="D561" s="17" t="s">
        <v>2275</v>
      </c>
      <c r="E561" s="4" t="str">
        <f t="shared" si="24"/>
        <v>正确</v>
      </c>
      <c r="F561" s="18">
        <f ca="1" t="shared" si="25"/>
        <v>86</v>
      </c>
      <c r="G561" s="18" t="str">
        <f t="shared" si="26"/>
        <v>1938/10/08</v>
      </c>
      <c r="H561" s="17" t="s">
        <v>93</v>
      </c>
      <c r="I561" s="61" t="s">
        <v>2276</v>
      </c>
      <c r="J561" s="17">
        <v>15225611837</v>
      </c>
      <c r="K561" s="28" t="s">
        <v>216</v>
      </c>
      <c r="L561" s="29" t="s">
        <v>349</v>
      </c>
      <c r="M561" s="30"/>
      <c r="N561" s="30"/>
      <c r="O561" s="30"/>
      <c r="P561" s="30"/>
      <c r="T561" s="6">
        <v>831</v>
      </c>
    </row>
    <row r="562" s="6" customFormat="1" customHeight="1" spans="1:20">
      <c r="A562" s="17">
        <v>560</v>
      </c>
      <c r="B562" s="17" t="s">
        <v>2277</v>
      </c>
      <c r="C562" s="17" t="s">
        <v>32</v>
      </c>
      <c r="D562" s="17" t="s">
        <v>2278</v>
      </c>
      <c r="E562" s="4" t="str">
        <f t="shared" si="24"/>
        <v>正确</v>
      </c>
      <c r="F562" s="18">
        <f ca="1" t="shared" si="25"/>
        <v>87</v>
      </c>
      <c r="G562" s="18" t="str">
        <f t="shared" si="26"/>
        <v>1937/11/25</v>
      </c>
      <c r="H562" s="17" t="s">
        <v>88</v>
      </c>
      <c r="I562" s="17" t="s">
        <v>2279</v>
      </c>
      <c r="J562" s="17">
        <v>13837715704</v>
      </c>
      <c r="K562" s="28"/>
      <c r="L562" s="29" t="s">
        <v>349</v>
      </c>
      <c r="M562" s="30" t="s">
        <v>2280</v>
      </c>
      <c r="N562" s="30" t="s">
        <v>55</v>
      </c>
      <c r="O562" s="30">
        <v>13837715704</v>
      </c>
      <c r="P562" s="30" t="s">
        <v>88</v>
      </c>
      <c r="T562" s="39">
        <v>560</v>
      </c>
    </row>
    <row r="563" s="6" customFormat="1" customHeight="1" spans="1:20">
      <c r="A563" s="17">
        <v>561</v>
      </c>
      <c r="B563" s="17" t="s">
        <v>2281</v>
      </c>
      <c r="C563" s="17" t="s">
        <v>32</v>
      </c>
      <c r="D563" s="17" t="s">
        <v>2282</v>
      </c>
      <c r="E563" s="4" t="str">
        <f t="shared" si="24"/>
        <v>正确</v>
      </c>
      <c r="F563" s="18">
        <f ca="1" t="shared" si="25"/>
        <v>90</v>
      </c>
      <c r="G563" s="18" t="str">
        <f t="shared" si="26"/>
        <v>1934/07/12</v>
      </c>
      <c r="H563" s="17" t="s">
        <v>93</v>
      </c>
      <c r="I563" s="17" t="s">
        <v>2283</v>
      </c>
      <c r="J563" s="17">
        <v>13837760568</v>
      </c>
      <c r="K563" s="28" t="s">
        <v>60</v>
      </c>
      <c r="L563" s="29" t="s">
        <v>349</v>
      </c>
      <c r="M563" s="30"/>
      <c r="N563" s="30"/>
      <c r="O563" s="30"/>
      <c r="P563" s="30"/>
      <c r="T563" s="6">
        <v>833</v>
      </c>
    </row>
    <row r="564" s="6" customFormat="1" customHeight="1" spans="1:20">
      <c r="A564" s="17">
        <v>562</v>
      </c>
      <c r="B564" s="17" t="s">
        <v>2284</v>
      </c>
      <c r="C564" s="17" t="s">
        <v>19</v>
      </c>
      <c r="D564" s="17" t="s">
        <v>2285</v>
      </c>
      <c r="E564" s="4" t="str">
        <f t="shared" si="24"/>
        <v>正确</v>
      </c>
      <c r="F564" s="18">
        <f ca="1" t="shared" si="25"/>
        <v>91</v>
      </c>
      <c r="G564" s="18" t="str">
        <f t="shared" si="26"/>
        <v>1933/10/12</v>
      </c>
      <c r="H564" s="17" t="s">
        <v>93</v>
      </c>
      <c r="I564" s="61" t="s">
        <v>2286</v>
      </c>
      <c r="J564" s="17">
        <v>13837760568</v>
      </c>
      <c r="K564" s="28" t="s">
        <v>216</v>
      </c>
      <c r="L564" s="29" t="s">
        <v>349</v>
      </c>
      <c r="M564" s="30"/>
      <c r="N564" s="30"/>
      <c r="O564" s="30"/>
      <c r="P564" s="30"/>
      <c r="T564" s="6">
        <v>835</v>
      </c>
    </row>
    <row r="565" s="6" customFormat="1" customHeight="1" spans="1:20">
      <c r="A565" s="17">
        <v>563</v>
      </c>
      <c r="B565" s="17" t="s">
        <v>2287</v>
      </c>
      <c r="C565" s="17" t="s">
        <v>19</v>
      </c>
      <c r="D565" s="17" t="s">
        <v>2288</v>
      </c>
      <c r="E565" s="4" t="str">
        <f t="shared" si="24"/>
        <v>正确</v>
      </c>
      <c r="F565" s="18">
        <f ca="1" t="shared" si="25"/>
        <v>86</v>
      </c>
      <c r="G565" s="18" t="str">
        <f t="shared" si="26"/>
        <v>1938/05/26</v>
      </c>
      <c r="H565" s="17" t="s">
        <v>88</v>
      </c>
      <c r="I565" s="17" t="s">
        <v>2289</v>
      </c>
      <c r="J565" s="17">
        <v>15838714926</v>
      </c>
      <c r="K565" s="28"/>
      <c r="L565" s="29" t="s">
        <v>349</v>
      </c>
      <c r="M565" s="30" t="s">
        <v>2290</v>
      </c>
      <c r="N565" s="30" t="s">
        <v>55</v>
      </c>
      <c r="O565" s="30">
        <v>15838714926</v>
      </c>
      <c r="P565" s="30" t="s">
        <v>88</v>
      </c>
      <c r="T565" s="39">
        <v>563</v>
      </c>
    </row>
    <row r="566" s="6" customFormat="1" customHeight="1" spans="1:20">
      <c r="A566" s="17">
        <v>564</v>
      </c>
      <c r="B566" s="17" t="s">
        <v>2291</v>
      </c>
      <c r="C566" s="17" t="s">
        <v>32</v>
      </c>
      <c r="D566" s="17" t="s">
        <v>2292</v>
      </c>
      <c r="E566" s="4" t="str">
        <f t="shared" si="24"/>
        <v>正确</v>
      </c>
      <c r="F566" s="18">
        <f ca="1" t="shared" si="25"/>
        <v>86</v>
      </c>
      <c r="G566" s="18" t="str">
        <f t="shared" si="26"/>
        <v>1938/03/28</v>
      </c>
      <c r="H566" s="17" t="s">
        <v>88</v>
      </c>
      <c r="I566" s="17" t="s">
        <v>2293</v>
      </c>
      <c r="J566" s="17">
        <v>15838714926</v>
      </c>
      <c r="K566" s="28"/>
      <c r="L566" s="29" t="s">
        <v>349</v>
      </c>
      <c r="M566" s="30" t="s">
        <v>2290</v>
      </c>
      <c r="N566" s="30" t="s">
        <v>55</v>
      </c>
      <c r="O566" s="30">
        <v>15838714926</v>
      </c>
      <c r="P566" s="30" t="s">
        <v>88</v>
      </c>
      <c r="T566" s="39">
        <v>564</v>
      </c>
    </row>
    <row r="567" s="6" customFormat="1" customHeight="1" spans="1:20">
      <c r="A567" s="17">
        <v>565</v>
      </c>
      <c r="B567" s="17" t="s">
        <v>2294</v>
      </c>
      <c r="C567" s="17" t="s">
        <v>19</v>
      </c>
      <c r="D567" s="17" t="s">
        <v>2295</v>
      </c>
      <c r="E567" s="4" t="str">
        <f t="shared" si="24"/>
        <v>正确</v>
      </c>
      <c r="F567" s="18">
        <f ca="1" t="shared" si="25"/>
        <v>90</v>
      </c>
      <c r="G567" s="18" t="str">
        <f t="shared" si="26"/>
        <v>1934/10/20</v>
      </c>
      <c r="H567" s="17" t="s">
        <v>93</v>
      </c>
      <c r="I567" s="61" t="s">
        <v>2296</v>
      </c>
      <c r="J567" s="17">
        <v>13837760546</v>
      </c>
      <c r="K567" s="28" t="s">
        <v>216</v>
      </c>
      <c r="L567" s="29" t="s">
        <v>349</v>
      </c>
      <c r="M567" s="30"/>
      <c r="N567" s="30"/>
      <c r="O567" s="30"/>
      <c r="P567" s="30"/>
      <c r="T567" s="6">
        <v>838</v>
      </c>
    </row>
    <row r="568" s="6" customFormat="1" customHeight="1" spans="1:20">
      <c r="A568" s="17">
        <v>566</v>
      </c>
      <c r="B568" s="17" t="s">
        <v>2297</v>
      </c>
      <c r="C568" s="17" t="s">
        <v>32</v>
      </c>
      <c r="D568" s="17" t="s">
        <v>2298</v>
      </c>
      <c r="E568" s="4" t="str">
        <f t="shared" si="24"/>
        <v>正确</v>
      </c>
      <c r="F568" s="18">
        <f ca="1" t="shared" si="25"/>
        <v>91</v>
      </c>
      <c r="G568" s="18" t="str">
        <f t="shared" si="26"/>
        <v>1933/09/12</v>
      </c>
      <c r="H568" s="17" t="s">
        <v>88</v>
      </c>
      <c r="I568" s="17" t="s">
        <v>2299</v>
      </c>
      <c r="J568" s="17">
        <v>13733106343</v>
      </c>
      <c r="K568" s="28"/>
      <c r="L568" s="29" t="s">
        <v>349</v>
      </c>
      <c r="M568" s="30" t="s">
        <v>2300</v>
      </c>
      <c r="N568" s="30" t="s">
        <v>55</v>
      </c>
      <c r="O568" s="30">
        <v>13733106343</v>
      </c>
      <c r="P568" s="30" t="s">
        <v>88</v>
      </c>
      <c r="T568" s="39">
        <v>566</v>
      </c>
    </row>
    <row r="569" s="6" customFormat="1" customHeight="1" spans="1:20">
      <c r="A569" s="17">
        <v>567</v>
      </c>
      <c r="B569" s="17" t="s">
        <v>877</v>
      </c>
      <c r="C569" s="17" t="s">
        <v>32</v>
      </c>
      <c r="D569" s="17" t="s">
        <v>2301</v>
      </c>
      <c r="E569" s="4" t="str">
        <f t="shared" si="24"/>
        <v>正确</v>
      </c>
      <c r="F569" s="18">
        <f ca="1" t="shared" si="25"/>
        <v>89</v>
      </c>
      <c r="G569" s="18" t="str">
        <f t="shared" si="26"/>
        <v>1935/04/21</v>
      </c>
      <c r="H569" s="17" t="s">
        <v>88</v>
      </c>
      <c r="I569" s="17" t="s">
        <v>2302</v>
      </c>
      <c r="J569" s="17">
        <v>15238154288</v>
      </c>
      <c r="K569" s="28"/>
      <c r="L569" s="29" t="s">
        <v>349</v>
      </c>
      <c r="M569" s="30" t="s">
        <v>2303</v>
      </c>
      <c r="N569" s="30" t="s">
        <v>55</v>
      </c>
      <c r="O569" s="30">
        <v>15238154288</v>
      </c>
      <c r="P569" s="30" t="s">
        <v>88</v>
      </c>
      <c r="T569" s="39">
        <v>567</v>
      </c>
    </row>
    <row r="570" s="6" customFormat="1" customHeight="1" spans="1:20">
      <c r="A570" s="17">
        <v>568</v>
      </c>
      <c r="B570" s="17" t="s">
        <v>2304</v>
      </c>
      <c r="C570" s="17" t="s">
        <v>32</v>
      </c>
      <c r="D570" s="17" t="s">
        <v>2305</v>
      </c>
      <c r="E570" s="4" t="str">
        <f t="shared" si="24"/>
        <v>正确</v>
      </c>
      <c r="F570" s="18">
        <f ca="1" t="shared" si="25"/>
        <v>95</v>
      </c>
      <c r="G570" s="18" t="str">
        <f t="shared" si="26"/>
        <v>1929/03/15</v>
      </c>
      <c r="H570" s="17" t="s">
        <v>88</v>
      </c>
      <c r="I570" s="17" t="s">
        <v>2306</v>
      </c>
      <c r="J570" s="17">
        <v>13837725961</v>
      </c>
      <c r="K570" s="28"/>
      <c r="L570" s="29" t="s">
        <v>349</v>
      </c>
      <c r="M570" s="30" t="s">
        <v>2307</v>
      </c>
      <c r="N570" s="30" t="s">
        <v>55</v>
      </c>
      <c r="O570" s="30">
        <v>13837725961</v>
      </c>
      <c r="P570" s="30" t="s">
        <v>88</v>
      </c>
      <c r="T570" s="39">
        <v>568</v>
      </c>
    </row>
    <row r="571" s="6" customFormat="1" customHeight="1" spans="1:20">
      <c r="A571" s="17">
        <v>569</v>
      </c>
      <c r="B571" s="17" t="s">
        <v>2308</v>
      </c>
      <c r="C571" s="17" t="s">
        <v>19</v>
      </c>
      <c r="D571" s="17" t="s">
        <v>2309</v>
      </c>
      <c r="E571" s="4" t="str">
        <f t="shared" si="24"/>
        <v>正确</v>
      </c>
      <c r="F571" s="18">
        <f ca="1" t="shared" si="25"/>
        <v>95</v>
      </c>
      <c r="G571" s="18" t="str">
        <f t="shared" si="26"/>
        <v>1929/11/23</v>
      </c>
      <c r="H571" s="17" t="s">
        <v>93</v>
      </c>
      <c r="I571" s="61" t="s">
        <v>2310</v>
      </c>
      <c r="J571" s="17">
        <v>13838968415</v>
      </c>
      <c r="K571" s="28" t="s">
        <v>49</v>
      </c>
      <c r="L571" s="29" t="s">
        <v>349</v>
      </c>
      <c r="M571" s="30"/>
      <c r="N571" s="30"/>
      <c r="O571" s="30"/>
      <c r="P571" s="30"/>
      <c r="T571" s="6">
        <v>842</v>
      </c>
    </row>
    <row r="572" s="6" customFormat="1" customHeight="1" spans="1:20">
      <c r="A572" s="17">
        <v>570</v>
      </c>
      <c r="B572" s="17" t="s">
        <v>2311</v>
      </c>
      <c r="C572" s="17" t="s">
        <v>32</v>
      </c>
      <c r="D572" s="17" t="s">
        <v>2312</v>
      </c>
      <c r="E572" s="4" t="str">
        <f t="shared" si="24"/>
        <v>正确</v>
      </c>
      <c r="F572" s="18">
        <f ca="1" t="shared" si="25"/>
        <v>90</v>
      </c>
      <c r="G572" s="18" t="str">
        <f t="shared" si="26"/>
        <v>1934/09/25</v>
      </c>
      <c r="H572" s="17" t="s">
        <v>88</v>
      </c>
      <c r="I572" s="17" t="s">
        <v>2313</v>
      </c>
      <c r="J572" s="17">
        <v>18738727097</v>
      </c>
      <c r="K572" s="28" t="s">
        <v>198</v>
      </c>
      <c r="L572" s="29" t="s">
        <v>349</v>
      </c>
      <c r="M572" s="30" t="s">
        <v>2314</v>
      </c>
      <c r="N572" s="30" t="s">
        <v>30</v>
      </c>
      <c r="O572" s="30">
        <v>18738727097</v>
      </c>
      <c r="P572" s="30" t="s">
        <v>88</v>
      </c>
      <c r="T572" s="6">
        <v>843</v>
      </c>
    </row>
    <row r="573" s="6" customFormat="1" customHeight="1" spans="1:20">
      <c r="A573" s="17">
        <v>571</v>
      </c>
      <c r="B573" s="17" t="s">
        <v>2315</v>
      </c>
      <c r="C573" s="17" t="s">
        <v>19</v>
      </c>
      <c r="D573" s="17" t="s">
        <v>2316</v>
      </c>
      <c r="E573" s="4" t="str">
        <f t="shared" si="24"/>
        <v>正确</v>
      </c>
      <c r="F573" s="18">
        <f ca="1" t="shared" si="25"/>
        <v>89</v>
      </c>
      <c r="G573" s="18" t="str">
        <f t="shared" si="26"/>
        <v>1935/07/02</v>
      </c>
      <c r="H573" s="17" t="s">
        <v>88</v>
      </c>
      <c r="I573" s="17" t="s">
        <v>2317</v>
      </c>
      <c r="J573" s="17">
        <v>15203897691</v>
      </c>
      <c r="K573" s="28"/>
      <c r="L573" s="29" t="s">
        <v>349</v>
      </c>
      <c r="M573" s="30" t="s">
        <v>2318</v>
      </c>
      <c r="N573" s="30" t="s">
        <v>41</v>
      </c>
      <c r="O573" s="30">
        <v>15203897691</v>
      </c>
      <c r="P573" s="30" t="s">
        <v>88</v>
      </c>
      <c r="T573" s="39">
        <v>571</v>
      </c>
    </row>
    <row r="574" s="6" customFormat="1" customHeight="1" spans="1:20">
      <c r="A574" s="17">
        <v>572</v>
      </c>
      <c r="B574" s="17" t="s">
        <v>2319</v>
      </c>
      <c r="C574" s="17" t="s">
        <v>32</v>
      </c>
      <c r="D574" s="17" t="s">
        <v>2320</v>
      </c>
      <c r="E574" s="4" t="str">
        <f t="shared" si="24"/>
        <v>正确</v>
      </c>
      <c r="F574" s="18">
        <f ca="1" t="shared" si="25"/>
        <v>88</v>
      </c>
      <c r="G574" s="18" t="str">
        <f t="shared" si="26"/>
        <v>1936/02/08</v>
      </c>
      <c r="H574" s="17" t="s">
        <v>93</v>
      </c>
      <c r="I574" s="61" t="s">
        <v>2321</v>
      </c>
      <c r="J574" s="17">
        <v>18749031168</v>
      </c>
      <c r="K574" s="28" t="s">
        <v>129</v>
      </c>
      <c r="L574" s="29" t="s">
        <v>349</v>
      </c>
      <c r="M574" s="30"/>
      <c r="N574" s="30"/>
      <c r="O574" s="30"/>
      <c r="P574" s="30"/>
      <c r="T574" s="6">
        <v>846</v>
      </c>
    </row>
    <row r="575" s="6" customFormat="1" customHeight="1" spans="1:20">
      <c r="A575" s="17">
        <v>573</v>
      </c>
      <c r="B575" s="17" t="s">
        <v>2322</v>
      </c>
      <c r="C575" s="17" t="s">
        <v>19</v>
      </c>
      <c r="D575" s="17" t="s">
        <v>2323</v>
      </c>
      <c r="E575" s="4" t="str">
        <f t="shared" si="24"/>
        <v>正确</v>
      </c>
      <c r="F575" s="18">
        <f ca="1" t="shared" si="25"/>
        <v>92</v>
      </c>
      <c r="G575" s="18" t="str">
        <f t="shared" si="26"/>
        <v>1932/12/25</v>
      </c>
      <c r="H575" s="17" t="s">
        <v>88</v>
      </c>
      <c r="I575" s="17" t="s">
        <v>2324</v>
      </c>
      <c r="J575" s="17">
        <v>15290342596</v>
      </c>
      <c r="K575" s="28"/>
      <c r="L575" s="29" t="s">
        <v>349</v>
      </c>
      <c r="M575" s="30" t="s">
        <v>2325</v>
      </c>
      <c r="N575" s="30" t="s">
        <v>55</v>
      </c>
      <c r="O575" s="30">
        <v>15290342596</v>
      </c>
      <c r="P575" s="30" t="s">
        <v>88</v>
      </c>
      <c r="T575" s="39">
        <v>573</v>
      </c>
    </row>
    <row r="576" s="6" customFormat="1" customHeight="1" spans="1:20">
      <c r="A576" s="17">
        <v>574</v>
      </c>
      <c r="B576" s="17" t="s">
        <v>2326</v>
      </c>
      <c r="C576" s="17" t="s">
        <v>32</v>
      </c>
      <c r="D576" s="17" t="s">
        <v>2327</v>
      </c>
      <c r="E576" s="4" t="str">
        <f t="shared" si="24"/>
        <v>正确</v>
      </c>
      <c r="F576" s="18">
        <f ca="1" t="shared" si="25"/>
        <v>87</v>
      </c>
      <c r="G576" s="18" t="str">
        <f t="shared" si="26"/>
        <v>1937/03/02</v>
      </c>
      <c r="H576" s="17" t="s">
        <v>88</v>
      </c>
      <c r="I576" s="17" t="s">
        <v>2328</v>
      </c>
      <c r="J576" s="17">
        <v>13838968415</v>
      </c>
      <c r="K576" s="28"/>
      <c r="L576" s="29" t="s">
        <v>349</v>
      </c>
      <c r="M576" s="30" t="s">
        <v>2329</v>
      </c>
      <c r="N576" s="30" t="s">
        <v>55</v>
      </c>
      <c r="O576" s="30">
        <v>13838968415</v>
      </c>
      <c r="P576" s="30" t="s">
        <v>88</v>
      </c>
      <c r="T576" s="39">
        <v>574</v>
      </c>
    </row>
    <row r="577" s="6" customFormat="1" customHeight="1" spans="1:20">
      <c r="A577" s="17">
        <v>575</v>
      </c>
      <c r="B577" s="17" t="s">
        <v>2330</v>
      </c>
      <c r="C577" s="17" t="s">
        <v>32</v>
      </c>
      <c r="D577" s="17" t="s">
        <v>2331</v>
      </c>
      <c r="E577" s="4" t="str">
        <f t="shared" si="24"/>
        <v>正确</v>
      </c>
      <c r="F577" s="18">
        <f ca="1" t="shared" si="25"/>
        <v>87</v>
      </c>
      <c r="G577" s="18" t="str">
        <f t="shared" si="26"/>
        <v>1937/03/21</v>
      </c>
      <c r="H577" s="17" t="s">
        <v>88</v>
      </c>
      <c r="I577" s="17" t="s">
        <v>2332</v>
      </c>
      <c r="J577" s="17">
        <v>13938957339</v>
      </c>
      <c r="K577" s="28"/>
      <c r="L577" s="29" t="s">
        <v>349</v>
      </c>
      <c r="M577" s="30" t="s">
        <v>2333</v>
      </c>
      <c r="N577" s="30" t="s">
        <v>55</v>
      </c>
      <c r="O577" s="30">
        <v>13938957339</v>
      </c>
      <c r="P577" s="30" t="s">
        <v>88</v>
      </c>
      <c r="T577" s="39">
        <v>575</v>
      </c>
    </row>
    <row r="578" s="6" customFormat="1" customHeight="1" spans="1:20">
      <c r="A578" s="17">
        <v>576</v>
      </c>
      <c r="B578" s="17" t="s">
        <v>2334</v>
      </c>
      <c r="C578" s="17" t="s">
        <v>32</v>
      </c>
      <c r="D578" s="17" t="s">
        <v>2335</v>
      </c>
      <c r="E578" s="4" t="str">
        <f t="shared" si="24"/>
        <v>正确</v>
      </c>
      <c r="F578" s="18">
        <f ca="1" t="shared" si="25"/>
        <v>85</v>
      </c>
      <c r="G578" s="18" t="str">
        <f t="shared" si="26"/>
        <v>1939/03/03</v>
      </c>
      <c r="H578" s="17" t="s">
        <v>88</v>
      </c>
      <c r="I578" s="17" t="s">
        <v>2336</v>
      </c>
      <c r="J578" s="17">
        <v>18638453893</v>
      </c>
      <c r="K578" s="28" t="s">
        <v>108</v>
      </c>
      <c r="L578" s="29" t="s">
        <v>349</v>
      </c>
      <c r="M578" s="30" t="s">
        <v>2337</v>
      </c>
      <c r="N578" s="30" t="s">
        <v>55</v>
      </c>
      <c r="O578" s="30">
        <v>18638453893</v>
      </c>
      <c r="P578" s="30" t="s">
        <v>88</v>
      </c>
      <c r="T578" s="6">
        <v>851</v>
      </c>
    </row>
    <row r="579" s="6" customFormat="1" customHeight="1" spans="1:20">
      <c r="A579" s="17">
        <v>577</v>
      </c>
      <c r="B579" s="17" t="s">
        <v>2338</v>
      </c>
      <c r="C579" s="17" t="s">
        <v>32</v>
      </c>
      <c r="D579" s="61" t="s">
        <v>2339</v>
      </c>
      <c r="E579" s="4" t="str">
        <f t="shared" si="24"/>
        <v>正确</v>
      </c>
      <c r="F579" s="18">
        <f ca="1" t="shared" si="25"/>
        <v>93</v>
      </c>
      <c r="G579" s="18" t="str">
        <f t="shared" si="26"/>
        <v>1931/03/30</v>
      </c>
      <c r="H579" s="17" t="s">
        <v>203</v>
      </c>
      <c r="I579" s="61" t="s">
        <v>2340</v>
      </c>
      <c r="J579" s="17">
        <v>17839576817</v>
      </c>
      <c r="K579" s="28" t="s">
        <v>49</v>
      </c>
      <c r="L579" s="29" t="s">
        <v>349</v>
      </c>
      <c r="M579" s="30"/>
      <c r="N579" s="30"/>
      <c r="O579" s="30"/>
      <c r="P579" s="30"/>
      <c r="T579" s="6">
        <v>853</v>
      </c>
    </row>
    <row r="580" s="6" customFormat="1" customHeight="1" spans="1:20">
      <c r="A580" s="17">
        <v>578</v>
      </c>
      <c r="B580" s="17" t="s">
        <v>2341</v>
      </c>
      <c r="C580" s="17" t="s">
        <v>19</v>
      </c>
      <c r="D580" s="61" t="s">
        <v>2342</v>
      </c>
      <c r="E580" s="4" t="str">
        <f t="shared" ref="E580:E643" si="27">IF(LEN(D580)=0,"空",IF(LEN(D580)=15,"老号",IF(LEN(D580)&lt;&gt;18,"位数不对",IF(CHOOSE(MOD(SUM(MID(D580,1,1)*7+MID(D580,2,1)*9+MID(D580,3,1)*10+MID(D580,4,1)*5+MID(D580,5,1)*8+MID(D580,6,1)*4+MID(D580,7,1)*2+MID(D580,8,1)*1+MID(D580,9,1)*6+MID(D580,10,1)*3+MID(D580,11,1)*7+MID(D580,12,1)*9+MID(D580,13,1)*10+MID(D580,14,1)*5+MID(D580,15,1)*8+MID(D580,16,1)*4+MID(D580,17,1)*2),11)+1,1,0,"X",9,8,7,6,5,4,3,2)=IF(ISNUMBER(RIGHT(D580,1)*1),RIGHT(D580,1)*1,"X"),"正确","号码错误"))))</f>
        <v>正确</v>
      </c>
      <c r="F580" s="18">
        <f ca="1" t="shared" ref="F580:F643" si="28">YEAR(NOW())-MID(D580,7,4)</f>
        <v>87</v>
      </c>
      <c r="G580" s="18" t="str">
        <f t="shared" ref="G580:G643" si="29">CONCATENATE(MID(D580,7,4),"/",MID(D580,11,2),"/",MID(D580,13,2))</f>
        <v>1937/10/08</v>
      </c>
      <c r="H580" s="17" t="s">
        <v>101</v>
      </c>
      <c r="I580" s="17" t="s">
        <v>2343</v>
      </c>
      <c r="J580" s="17" t="s">
        <v>2344</v>
      </c>
      <c r="K580" s="28"/>
      <c r="L580" s="29" t="s">
        <v>349</v>
      </c>
      <c r="M580" s="30" t="s">
        <v>2345</v>
      </c>
      <c r="N580" s="30" t="s">
        <v>55</v>
      </c>
      <c r="O580" s="30" t="s">
        <v>2344</v>
      </c>
      <c r="P580" s="30" t="s">
        <v>101</v>
      </c>
      <c r="T580" s="39">
        <v>578</v>
      </c>
    </row>
    <row r="581" s="6" customFormat="1" customHeight="1" spans="1:20">
      <c r="A581" s="17">
        <v>579</v>
      </c>
      <c r="B581" s="17" t="s">
        <v>2346</v>
      </c>
      <c r="C581" s="17" t="s">
        <v>19</v>
      </c>
      <c r="D581" s="17" t="s">
        <v>2347</v>
      </c>
      <c r="E581" s="4" t="str">
        <f t="shared" si="27"/>
        <v>正确</v>
      </c>
      <c r="F581" s="18">
        <f ca="1" t="shared" si="28"/>
        <v>91</v>
      </c>
      <c r="G581" s="18" t="str">
        <f t="shared" si="29"/>
        <v>1933/01/13</v>
      </c>
      <c r="H581" s="17" t="s">
        <v>101</v>
      </c>
      <c r="I581" s="17" t="s">
        <v>2348</v>
      </c>
      <c r="J581" s="17">
        <v>13523511597</v>
      </c>
      <c r="K581" s="28"/>
      <c r="L581" s="29" t="s">
        <v>349</v>
      </c>
      <c r="M581" s="30" t="s">
        <v>2349</v>
      </c>
      <c r="N581" s="30" t="s">
        <v>55</v>
      </c>
      <c r="O581" s="30">
        <v>13523511597</v>
      </c>
      <c r="P581" s="30" t="s">
        <v>101</v>
      </c>
      <c r="T581" s="39">
        <v>579</v>
      </c>
    </row>
    <row r="582" s="6" customFormat="1" customHeight="1" spans="1:20">
      <c r="A582" s="17">
        <v>580</v>
      </c>
      <c r="B582" s="17" t="s">
        <v>2350</v>
      </c>
      <c r="C582" s="17" t="s">
        <v>32</v>
      </c>
      <c r="D582" s="17" t="s">
        <v>2351</v>
      </c>
      <c r="E582" s="4" t="str">
        <f t="shared" si="27"/>
        <v>正确</v>
      </c>
      <c r="F582" s="18">
        <f ca="1" t="shared" si="28"/>
        <v>90</v>
      </c>
      <c r="G582" s="18" t="str">
        <f t="shared" si="29"/>
        <v>1934/07/15</v>
      </c>
      <c r="H582" s="17" t="s">
        <v>97</v>
      </c>
      <c r="I582" s="61" t="s">
        <v>2352</v>
      </c>
      <c r="J582" s="17">
        <v>13838713065</v>
      </c>
      <c r="K582" s="28" t="s">
        <v>216</v>
      </c>
      <c r="L582" s="29" t="s">
        <v>349</v>
      </c>
      <c r="M582" s="30"/>
      <c r="N582" s="30"/>
      <c r="O582" s="30"/>
      <c r="P582" s="30"/>
      <c r="T582" s="6">
        <v>857</v>
      </c>
    </row>
    <row r="583" s="6" customFormat="1" customHeight="1" spans="1:20">
      <c r="A583" s="17">
        <v>581</v>
      </c>
      <c r="B583" s="17" t="s">
        <v>2353</v>
      </c>
      <c r="C583" s="17" t="s">
        <v>19</v>
      </c>
      <c r="D583" s="17" t="s">
        <v>2354</v>
      </c>
      <c r="E583" s="4" t="str">
        <f t="shared" si="27"/>
        <v>正确</v>
      </c>
      <c r="F583" s="18">
        <f ca="1" t="shared" si="28"/>
        <v>87</v>
      </c>
      <c r="G583" s="18" t="str">
        <f t="shared" si="29"/>
        <v>1937/07/26</v>
      </c>
      <c r="H583" s="17" t="s">
        <v>101</v>
      </c>
      <c r="I583" s="17" t="s">
        <v>2355</v>
      </c>
      <c r="J583" s="17">
        <v>15538773095</v>
      </c>
      <c r="K583" s="28"/>
      <c r="L583" s="29" t="s">
        <v>349</v>
      </c>
      <c r="M583" s="30" t="s">
        <v>2356</v>
      </c>
      <c r="N583" s="30" t="s">
        <v>55</v>
      </c>
      <c r="O583" s="30">
        <v>15538773095</v>
      </c>
      <c r="P583" s="30" t="s">
        <v>101</v>
      </c>
      <c r="T583" s="39">
        <v>581</v>
      </c>
    </row>
    <row r="584" s="6" customFormat="1" customHeight="1" spans="1:20">
      <c r="A584" s="17">
        <v>582</v>
      </c>
      <c r="B584" s="17" t="s">
        <v>2357</v>
      </c>
      <c r="C584" s="17" t="s">
        <v>32</v>
      </c>
      <c r="D584" s="17" t="s">
        <v>2358</v>
      </c>
      <c r="E584" s="4" t="str">
        <f t="shared" si="27"/>
        <v>正确</v>
      </c>
      <c r="F584" s="18">
        <f ca="1" t="shared" si="28"/>
        <v>92</v>
      </c>
      <c r="G584" s="18" t="str">
        <f t="shared" si="29"/>
        <v>1932/02/15</v>
      </c>
      <c r="H584" s="17" t="s">
        <v>101</v>
      </c>
      <c r="I584" s="17" t="s">
        <v>2359</v>
      </c>
      <c r="J584" s="17">
        <v>18238180473</v>
      </c>
      <c r="K584" s="28"/>
      <c r="L584" s="29" t="s">
        <v>349</v>
      </c>
      <c r="M584" s="30" t="s">
        <v>2360</v>
      </c>
      <c r="N584" s="30" t="s">
        <v>55</v>
      </c>
      <c r="O584" s="30">
        <v>18238180473</v>
      </c>
      <c r="P584" s="30" t="s">
        <v>101</v>
      </c>
      <c r="T584" s="39">
        <v>582</v>
      </c>
    </row>
    <row r="585" s="6" customFormat="1" customHeight="1" spans="1:20">
      <c r="A585" s="17">
        <v>583</v>
      </c>
      <c r="B585" s="17" t="s">
        <v>2361</v>
      </c>
      <c r="C585" s="17" t="s">
        <v>32</v>
      </c>
      <c r="D585" s="17" t="s">
        <v>2362</v>
      </c>
      <c r="E585" s="4" t="str">
        <f t="shared" si="27"/>
        <v>正确</v>
      </c>
      <c r="F585" s="18">
        <f ca="1" t="shared" si="28"/>
        <v>87</v>
      </c>
      <c r="G585" s="18" t="str">
        <f t="shared" si="29"/>
        <v>1937/03/04</v>
      </c>
      <c r="H585" s="17" t="s">
        <v>101</v>
      </c>
      <c r="I585" s="17" t="s">
        <v>2363</v>
      </c>
      <c r="J585" s="17">
        <v>18211843758</v>
      </c>
      <c r="K585" s="28"/>
      <c r="L585" s="29" t="s">
        <v>349</v>
      </c>
      <c r="M585" s="30" t="s">
        <v>2364</v>
      </c>
      <c r="N585" s="30" t="s">
        <v>30</v>
      </c>
      <c r="O585" s="30">
        <v>18211843758</v>
      </c>
      <c r="P585" s="30" t="s">
        <v>101</v>
      </c>
      <c r="T585" s="39">
        <v>583</v>
      </c>
    </row>
    <row r="586" s="6" customFormat="1" customHeight="1" spans="1:20">
      <c r="A586" s="17">
        <v>584</v>
      </c>
      <c r="B586" s="17" t="s">
        <v>2365</v>
      </c>
      <c r="C586" s="17" t="s">
        <v>19</v>
      </c>
      <c r="D586" s="17" t="s">
        <v>2366</v>
      </c>
      <c r="E586" s="4" t="str">
        <f t="shared" si="27"/>
        <v>正确</v>
      </c>
      <c r="F586" s="18">
        <f ca="1" t="shared" si="28"/>
        <v>90</v>
      </c>
      <c r="G586" s="18" t="str">
        <f t="shared" si="29"/>
        <v>1934/03/22</v>
      </c>
      <c r="H586" s="17" t="s">
        <v>101</v>
      </c>
      <c r="I586" s="17" t="s">
        <v>2367</v>
      </c>
      <c r="J586" s="17" t="s">
        <v>2368</v>
      </c>
      <c r="K586" s="28"/>
      <c r="L586" s="29" t="s">
        <v>349</v>
      </c>
      <c r="M586" s="30" t="s">
        <v>2369</v>
      </c>
      <c r="N586" s="30" t="s">
        <v>55</v>
      </c>
      <c r="O586" s="30" t="s">
        <v>2368</v>
      </c>
      <c r="P586" s="30" t="s">
        <v>101</v>
      </c>
      <c r="T586" s="39">
        <v>584</v>
      </c>
    </row>
    <row r="587" s="6" customFormat="1" customHeight="1" spans="1:20">
      <c r="A587" s="17">
        <v>585</v>
      </c>
      <c r="B587" s="17" t="s">
        <v>2370</v>
      </c>
      <c r="C587" s="17" t="s">
        <v>32</v>
      </c>
      <c r="D587" s="17" t="s">
        <v>2371</v>
      </c>
      <c r="E587" s="4" t="str">
        <f t="shared" si="27"/>
        <v>正确</v>
      </c>
      <c r="F587" s="18">
        <f ca="1" t="shared" si="28"/>
        <v>87</v>
      </c>
      <c r="G587" s="18" t="str">
        <f t="shared" si="29"/>
        <v>1937/03/15</v>
      </c>
      <c r="H587" s="17" t="s">
        <v>101</v>
      </c>
      <c r="I587" s="17" t="s">
        <v>2372</v>
      </c>
      <c r="J587" s="17">
        <v>15938410638</v>
      </c>
      <c r="K587" s="28"/>
      <c r="L587" s="29" t="s">
        <v>349</v>
      </c>
      <c r="M587" s="30" t="s">
        <v>2373</v>
      </c>
      <c r="N587" s="30" t="s">
        <v>55</v>
      </c>
      <c r="O587" s="30">
        <v>15938410638</v>
      </c>
      <c r="P587" s="30" t="s">
        <v>101</v>
      </c>
      <c r="T587" s="39">
        <v>585</v>
      </c>
    </row>
    <row r="588" s="6" customFormat="1" customHeight="1" spans="1:20">
      <c r="A588" s="17">
        <v>586</v>
      </c>
      <c r="B588" s="17" t="s">
        <v>2374</v>
      </c>
      <c r="C588" s="17" t="s">
        <v>32</v>
      </c>
      <c r="D588" s="17" t="s">
        <v>2375</v>
      </c>
      <c r="E588" s="4" t="str">
        <f t="shared" si="27"/>
        <v>正确</v>
      </c>
      <c r="F588" s="18">
        <f ca="1" t="shared" si="28"/>
        <v>87</v>
      </c>
      <c r="G588" s="18" t="str">
        <f t="shared" si="29"/>
        <v>1937/05/07</v>
      </c>
      <c r="H588" s="17" t="s">
        <v>101</v>
      </c>
      <c r="I588" s="17" t="s">
        <v>2376</v>
      </c>
      <c r="J588" s="17" t="s">
        <v>2377</v>
      </c>
      <c r="K588" s="28"/>
      <c r="L588" s="29" t="s">
        <v>349</v>
      </c>
      <c r="M588" s="30" t="s">
        <v>2378</v>
      </c>
      <c r="N588" s="30" t="s">
        <v>55</v>
      </c>
      <c r="O588" s="30" t="s">
        <v>2377</v>
      </c>
      <c r="P588" s="30" t="s">
        <v>101</v>
      </c>
      <c r="T588" s="39">
        <v>586</v>
      </c>
    </row>
    <row r="589" s="6" customFormat="1" customHeight="1" spans="1:20">
      <c r="A589" s="17">
        <v>587</v>
      </c>
      <c r="B589" s="17" t="s">
        <v>2379</v>
      </c>
      <c r="C589" s="17" t="s">
        <v>19</v>
      </c>
      <c r="D589" s="17" t="s">
        <v>2380</v>
      </c>
      <c r="E589" s="4" t="str">
        <f t="shared" si="27"/>
        <v>正确</v>
      </c>
      <c r="F589" s="18">
        <f ca="1" t="shared" si="28"/>
        <v>90</v>
      </c>
      <c r="G589" s="18" t="str">
        <f t="shared" si="29"/>
        <v>1934/10/21</v>
      </c>
      <c r="H589" s="17" t="s">
        <v>101</v>
      </c>
      <c r="I589" s="17" t="s">
        <v>2381</v>
      </c>
      <c r="J589" s="17">
        <v>18638469066</v>
      </c>
      <c r="K589" s="28"/>
      <c r="L589" s="29" t="s">
        <v>349</v>
      </c>
      <c r="M589" s="30" t="s">
        <v>2382</v>
      </c>
      <c r="N589" s="30" t="s">
        <v>55</v>
      </c>
      <c r="O589" s="30">
        <v>18638469066</v>
      </c>
      <c r="P589" s="30" t="s">
        <v>101</v>
      </c>
      <c r="T589" s="39">
        <v>587</v>
      </c>
    </row>
    <row r="590" s="6" customFormat="1" customHeight="1" spans="1:20">
      <c r="A590" s="17">
        <v>588</v>
      </c>
      <c r="B590" s="17" t="s">
        <v>2383</v>
      </c>
      <c r="C590" s="17" t="s">
        <v>32</v>
      </c>
      <c r="D590" s="17" t="s">
        <v>2384</v>
      </c>
      <c r="E590" s="4" t="str">
        <f t="shared" si="27"/>
        <v>正确</v>
      </c>
      <c r="F590" s="18">
        <f ca="1" t="shared" si="28"/>
        <v>87</v>
      </c>
      <c r="G590" s="18" t="str">
        <f t="shared" si="29"/>
        <v>1937/06/17</v>
      </c>
      <c r="H590" s="17" t="s">
        <v>101</v>
      </c>
      <c r="I590" s="17" t="s">
        <v>2385</v>
      </c>
      <c r="J590" s="17">
        <v>18638469066</v>
      </c>
      <c r="K590" s="28"/>
      <c r="L590" s="29" t="s">
        <v>349</v>
      </c>
      <c r="M590" s="30" t="s">
        <v>2382</v>
      </c>
      <c r="N590" s="30" t="s">
        <v>55</v>
      </c>
      <c r="O590" s="30">
        <v>18638469066</v>
      </c>
      <c r="P590" s="30" t="s">
        <v>101</v>
      </c>
      <c r="T590" s="39">
        <v>588</v>
      </c>
    </row>
    <row r="591" s="6" customFormat="1" customHeight="1" spans="1:20">
      <c r="A591" s="17">
        <v>589</v>
      </c>
      <c r="B591" s="17" t="s">
        <v>2386</v>
      </c>
      <c r="C591" s="17" t="s">
        <v>19</v>
      </c>
      <c r="D591" s="17" t="s">
        <v>2387</v>
      </c>
      <c r="E591" s="4" t="str">
        <f t="shared" si="27"/>
        <v>正确</v>
      </c>
      <c r="F591" s="18">
        <f ca="1" t="shared" si="28"/>
        <v>89</v>
      </c>
      <c r="G591" s="18" t="str">
        <f t="shared" si="29"/>
        <v>1935/07/07</v>
      </c>
      <c r="H591" s="17" t="s">
        <v>101</v>
      </c>
      <c r="I591" s="17" t="s">
        <v>2388</v>
      </c>
      <c r="J591" s="17">
        <v>13503902876</v>
      </c>
      <c r="K591" s="28"/>
      <c r="L591" s="29" t="s">
        <v>349</v>
      </c>
      <c r="M591" s="30" t="s">
        <v>2389</v>
      </c>
      <c r="N591" s="30" t="s">
        <v>55</v>
      </c>
      <c r="O591" s="30">
        <v>13503902876</v>
      </c>
      <c r="P591" s="30" t="s">
        <v>101</v>
      </c>
      <c r="T591" s="39">
        <v>589</v>
      </c>
    </row>
    <row r="592" s="6" customFormat="1" customHeight="1" spans="1:20">
      <c r="A592" s="17">
        <v>590</v>
      </c>
      <c r="B592" s="17" t="s">
        <v>2390</v>
      </c>
      <c r="C592" s="17" t="s">
        <v>19</v>
      </c>
      <c r="D592" s="17" t="s">
        <v>2391</v>
      </c>
      <c r="E592" s="4" t="str">
        <f t="shared" si="27"/>
        <v>正确</v>
      </c>
      <c r="F592" s="18">
        <f ca="1" t="shared" si="28"/>
        <v>89</v>
      </c>
      <c r="G592" s="18" t="str">
        <f t="shared" si="29"/>
        <v>1935/10/10</v>
      </c>
      <c r="H592" s="17" t="s">
        <v>101</v>
      </c>
      <c r="I592" s="17" t="s">
        <v>2392</v>
      </c>
      <c r="J592" s="17">
        <v>15936163525</v>
      </c>
      <c r="K592" s="28"/>
      <c r="L592" s="29" t="s">
        <v>349</v>
      </c>
      <c r="M592" s="30" t="s">
        <v>2393</v>
      </c>
      <c r="N592" s="30" t="s">
        <v>55</v>
      </c>
      <c r="O592" s="30">
        <v>15936163525</v>
      </c>
      <c r="P592" s="30" t="s">
        <v>101</v>
      </c>
      <c r="T592" s="39">
        <v>590</v>
      </c>
    </row>
    <row r="593" s="6" customFormat="1" customHeight="1" spans="1:20">
      <c r="A593" s="17">
        <v>591</v>
      </c>
      <c r="B593" s="17" t="s">
        <v>2394</v>
      </c>
      <c r="C593" s="17" t="s">
        <v>19</v>
      </c>
      <c r="D593" s="17" t="s">
        <v>2395</v>
      </c>
      <c r="E593" s="4" t="str">
        <f t="shared" si="27"/>
        <v>正确</v>
      </c>
      <c r="F593" s="18">
        <f ca="1" t="shared" si="28"/>
        <v>91</v>
      </c>
      <c r="G593" s="18" t="str">
        <f t="shared" si="29"/>
        <v>1933/07/10</v>
      </c>
      <c r="H593" s="17" t="s">
        <v>101</v>
      </c>
      <c r="I593" s="17" t="s">
        <v>2396</v>
      </c>
      <c r="J593" s="17">
        <v>15093026553</v>
      </c>
      <c r="K593" s="28"/>
      <c r="L593" s="29" t="s">
        <v>349</v>
      </c>
      <c r="M593" s="30" t="s">
        <v>2397</v>
      </c>
      <c r="N593" s="30" t="s">
        <v>55</v>
      </c>
      <c r="O593" s="30">
        <v>15093026553</v>
      </c>
      <c r="P593" s="30" t="s">
        <v>101</v>
      </c>
      <c r="T593" s="39">
        <v>591</v>
      </c>
    </row>
    <row r="594" s="6" customFormat="1" customHeight="1" spans="1:20">
      <c r="A594" s="17">
        <v>592</v>
      </c>
      <c r="B594" s="17" t="s">
        <v>2398</v>
      </c>
      <c r="C594" s="17" t="s">
        <v>32</v>
      </c>
      <c r="D594" s="17" t="s">
        <v>2399</v>
      </c>
      <c r="E594" s="4" t="str">
        <f t="shared" si="27"/>
        <v>正确</v>
      </c>
      <c r="F594" s="18">
        <f ca="1" t="shared" si="28"/>
        <v>88</v>
      </c>
      <c r="G594" s="18" t="str">
        <f t="shared" si="29"/>
        <v>1936/06/06</v>
      </c>
      <c r="H594" s="17" t="s">
        <v>101</v>
      </c>
      <c r="I594" s="17" t="s">
        <v>2400</v>
      </c>
      <c r="J594" s="17">
        <v>13523511597</v>
      </c>
      <c r="K594" s="28"/>
      <c r="L594" s="29" t="s">
        <v>349</v>
      </c>
      <c r="M594" s="30" t="s">
        <v>2349</v>
      </c>
      <c r="N594" s="30" t="s">
        <v>55</v>
      </c>
      <c r="O594" s="30">
        <v>13523511597</v>
      </c>
      <c r="P594" s="30" t="s">
        <v>101</v>
      </c>
      <c r="T594" s="39">
        <v>592</v>
      </c>
    </row>
    <row r="595" s="6" customFormat="1" customHeight="1" spans="1:20">
      <c r="A595" s="17">
        <v>593</v>
      </c>
      <c r="B595" s="17" t="s">
        <v>2401</v>
      </c>
      <c r="C595" s="17" t="s">
        <v>32</v>
      </c>
      <c r="D595" s="17" t="s">
        <v>2402</v>
      </c>
      <c r="E595" s="4" t="str">
        <f t="shared" si="27"/>
        <v>正确</v>
      </c>
      <c r="F595" s="18">
        <f ca="1" t="shared" si="28"/>
        <v>85</v>
      </c>
      <c r="G595" s="18" t="str">
        <f t="shared" si="29"/>
        <v>1939/09/21</v>
      </c>
      <c r="H595" s="17" t="s">
        <v>101</v>
      </c>
      <c r="I595" s="17" t="s">
        <v>2403</v>
      </c>
      <c r="J595" s="17">
        <v>15544394559</v>
      </c>
      <c r="K595" s="28"/>
      <c r="L595" s="29" t="s">
        <v>349</v>
      </c>
      <c r="M595" s="30" t="s">
        <v>2404</v>
      </c>
      <c r="N595" s="30" t="s">
        <v>55</v>
      </c>
      <c r="O595" s="30">
        <v>15544394559</v>
      </c>
      <c r="P595" s="30" t="s">
        <v>101</v>
      </c>
      <c r="R595" s="6" t="s">
        <v>873</v>
      </c>
      <c r="T595" s="39">
        <v>593</v>
      </c>
    </row>
    <row r="596" s="6" customFormat="1" customHeight="1" spans="1:20">
      <c r="A596" s="17">
        <v>594</v>
      </c>
      <c r="B596" s="17" t="s">
        <v>2405</v>
      </c>
      <c r="C596" s="17" t="s">
        <v>32</v>
      </c>
      <c r="D596" s="17" t="s">
        <v>2406</v>
      </c>
      <c r="E596" s="4" t="str">
        <f t="shared" si="27"/>
        <v>正确</v>
      </c>
      <c r="F596" s="18">
        <f ca="1" t="shared" si="28"/>
        <v>92</v>
      </c>
      <c r="G596" s="18" t="str">
        <f t="shared" si="29"/>
        <v>1932/07/21</v>
      </c>
      <c r="H596" s="17" t="s">
        <v>101</v>
      </c>
      <c r="I596" s="17" t="s">
        <v>2407</v>
      </c>
      <c r="J596" s="17">
        <v>18772826917</v>
      </c>
      <c r="K596" s="28"/>
      <c r="L596" s="29" t="s">
        <v>349</v>
      </c>
      <c r="M596" s="30" t="s">
        <v>2408</v>
      </c>
      <c r="N596" s="30" t="s">
        <v>55</v>
      </c>
      <c r="O596" s="30">
        <v>18772826917</v>
      </c>
      <c r="P596" s="30" t="s">
        <v>101</v>
      </c>
      <c r="T596" s="39">
        <v>594</v>
      </c>
    </row>
    <row r="597" s="6" customFormat="1" customHeight="1" spans="1:20">
      <c r="A597" s="17">
        <v>595</v>
      </c>
      <c r="B597" s="17" t="s">
        <v>2409</v>
      </c>
      <c r="C597" s="17" t="s">
        <v>32</v>
      </c>
      <c r="D597" s="17" t="s">
        <v>2410</v>
      </c>
      <c r="E597" s="4" t="str">
        <f t="shared" si="27"/>
        <v>正确</v>
      </c>
      <c r="F597" s="18">
        <f ca="1" t="shared" si="28"/>
        <v>91</v>
      </c>
      <c r="G597" s="18" t="str">
        <f t="shared" si="29"/>
        <v>1933/07/03</v>
      </c>
      <c r="H597" s="17" t="s">
        <v>101</v>
      </c>
      <c r="I597" s="17" t="s">
        <v>2411</v>
      </c>
      <c r="J597" s="17">
        <v>15971881809</v>
      </c>
      <c r="K597" s="28"/>
      <c r="L597" s="29" t="s">
        <v>349</v>
      </c>
      <c r="M597" s="30" t="s">
        <v>2412</v>
      </c>
      <c r="N597" s="30" t="s">
        <v>55</v>
      </c>
      <c r="O597" s="30">
        <v>15971881809</v>
      </c>
      <c r="P597" s="30" t="s">
        <v>101</v>
      </c>
      <c r="T597" s="39">
        <v>595</v>
      </c>
    </row>
    <row r="598" s="6" customFormat="1" customHeight="1" spans="1:20">
      <c r="A598" s="17">
        <v>596</v>
      </c>
      <c r="B598" s="17" t="s">
        <v>2413</v>
      </c>
      <c r="C598" s="17" t="s">
        <v>32</v>
      </c>
      <c r="D598" s="17" t="s">
        <v>2414</v>
      </c>
      <c r="E598" s="4" t="str">
        <f t="shared" si="27"/>
        <v>正确</v>
      </c>
      <c r="F598" s="18">
        <f ca="1" t="shared" si="28"/>
        <v>95</v>
      </c>
      <c r="G598" s="18" t="str">
        <f t="shared" si="29"/>
        <v>1929/12/26</v>
      </c>
      <c r="H598" s="17" t="s">
        <v>97</v>
      </c>
      <c r="I598" s="61" t="s">
        <v>2415</v>
      </c>
      <c r="J598" s="17">
        <v>15709143787</v>
      </c>
      <c r="K598" s="28" t="s">
        <v>23</v>
      </c>
      <c r="L598" s="29" t="s">
        <v>349</v>
      </c>
      <c r="M598" s="30"/>
      <c r="N598" s="30"/>
      <c r="O598" s="30"/>
      <c r="P598" s="30"/>
      <c r="T598" s="6">
        <v>873</v>
      </c>
    </row>
    <row r="599" s="6" customFormat="1" customHeight="1" spans="1:20">
      <c r="A599" s="17">
        <v>597</v>
      </c>
      <c r="B599" s="17" t="s">
        <v>2416</v>
      </c>
      <c r="C599" s="17" t="s">
        <v>32</v>
      </c>
      <c r="D599" s="17" t="s">
        <v>2417</v>
      </c>
      <c r="E599" s="4" t="str">
        <f t="shared" si="27"/>
        <v>正确</v>
      </c>
      <c r="F599" s="18">
        <f ca="1" t="shared" si="28"/>
        <v>87</v>
      </c>
      <c r="G599" s="18" t="str">
        <f t="shared" si="29"/>
        <v>1937/06/19</v>
      </c>
      <c r="H599" s="17" t="s">
        <v>101</v>
      </c>
      <c r="I599" s="17" t="s">
        <v>2418</v>
      </c>
      <c r="J599" s="17">
        <v>13579277029</v>
      </c>
      <c r="K599" s="28"/>
      <c r="L599" s="29" t="s">
        <v>349</v>
      </c>
      <c r="M599" s="30" t="s">
        <v>2419</v>
      </c>
      <c r="N599" s="30" t="s">
        <v>30</v>
      </c>
      <c r="O599" s="30">
        <v>13579277029</v>
      </c>
      <c r="P599" s="30" t="s">
        <v>101</v>
      </c>
      <c r="T599" s="39">
        <v>597</v>
      </c>
    </row>
    <row r="600" s="6" customFormat="1" customHeight="1" spans="1:20">
      <c r="A600" s="17">
        <v>598</v>
      </c>
      <c r="B600" s="17" t="s">
        <v>2420</v>
      </c>
      <c r="C600" s="17" t="s">
        <v>32</v>
      </c>
      <c r="D600" s="17" t="s">
        <v>2421</v>
      </c>
      <c r="E600" s="4" t="str">
        <f t="shared" si="27"/>
        <v>正确</v>
      </c>
      <c r="F600" s="18">
        <f ca="1" t="shared" si="28"/>
        <v>86</v>
      </c>
      <c r="G600" s="18" t="str">
        <f t="shared" si="29"/>
        <v>1938/12/11</v>
      </c>
      <c r="H600" s="17" t="s">
        <v>101</v>
      </c>
      <c r="I600" s="17" t="s">
        <v>2422</v>
      </c>
      <c r="J600" s="17" t="s">
        <v>2423</v>
      </c>
      <c r="K600" s="28"/>
      <c r="L600" s="29" t="s">
        <v>349</v>
      </c>
      <c r="M600" s="30" t="s">
        <v>2424</v>
      </c>
      <c r="N600" s="30" t="s">
        <v>55</v>
      </c>
      <c r="O600" s="30" t="s">
        <v>2423</v>
      </c>
      <c r="P600" s="30" t="s">
        <v>101</v>
      </c>
      <c r="T600" s="39">
        <v>598</v>
      </c>
    </row>
    <row r="601" s="6" customFormat="1" customHeight="1" spans="1:20">
      <c r="A601" s="17">
        <v>599</v>
      </c>
      <c r="B601" s="17" t="s">
        <v>2425</v>
      </c>
      <c r="C601" s="17" t="s">
        <v>19</v>
      </c>
      <c r="D601" s="17" t="s">
        <v>2426</v>
      </c>
      <c r="E601" s="4" t="str">
        <f t="shared" si="27"/>
        <v>正确</v>
      </c>
      <c r="F601" s="18">
        <f ca="1" t="shared" si="28"/>
        <v>93</v>
      </c>
      <c r="G601" s="18" t="str">
        <f t="shared" si="29"/>
        <v>1931/06/16</v>
      </c>
      <c r="H601" s="17" t="s">
        <v>101</v>
      </c>
      <c r="I601" s="17" t="s">
        <v>2427</v>
      </c>
      <c r="J601" s="17">
        <v>18211843758</v>
      </c>
      <c r="K601" s="28"/>
      <c r="L601" s="29" t="s">
        <v>349</v>
      </c>
      <c r="M601" s="30" t="s">
        <v>2428</v>
      </c>
      <c r="N601" s="30" t="s">
        <v>55</v>
      </c>
      <c r="O601" s="30">
        <v>18211843758</v>
      </c>
      <c r="P601" s="30" t="s">
        <v>101</v>
      </c>
      <c r="T601" s="39">
        <v>599</v>
      </c>
    </row>
    <row r="602" s="6" customFormat="1" customHeight="1" spans="1:20">
      <c r="A602" s="17">
        <v>600</v>
      </c>
      <c r="B602" s="17" t="s">
        <v>2429</v>
      </c>
      <c r="C602" s="17" t="s">
        <v>32</v>
      </c>
      <c r="D602" s="17" t="s">
        <v>2430</v>
      </c>
      <c r="E602" s="4" t="str">
        <f t="shared" si="27"/>
        <v>正确</v>
      </c>
      <c r="F602" s="18">
        <f ca="1" t="shared" si="28"/>
        <v>91</v>
      </c>
      <c r="G602" s="18" t="str">
        <f t="shared" si="29"/>
        <v>1933/04/22</v>
      </c>
      <c r="H602" s="17" t="s">
        <v>101</v>
      </c>
      <c r="I602" s="17" t="s">
        <v>2431</v>
      </c>
      <c r="J602" s="17">
        <v>15136660672</v>
      </c>
      <c r="K602" s="28"/>
      <c r="L602" s="29" t="s">
        <v>349</v>
      </c>
      <c r="M602" s="30" t="s">
        <v>2432</v>
      </c>
      <c r="N602" s="30" t="s">
        <v>55</v>
      </c>
      <c r="O602" s="30">
        <v>15136660672</v>
      </c>
      <c r="P602" s="30" t="s">
        <v>101</v>
      </c>
      <c r="T602" s="39">
        <v>600</v>
      </c>
    </row>
    <row r="603" s="6" customFormat="1" customHeight="1" spans="1:20">
      <c r="A603" s="17">
        <v>601</v>
      </c>
      <c r="B603" s="17" t="s">
        <v>2433</v>
      </c>
      <c r="C603" s="17" t="s">
        <v>32</v>
      </c>
      <c r="D603" s="17" t="s">
        <v>2434</v>
      </c>
      <c r="E603" s="4" t="str">
        <f t="shared" si="27"/>
        <v>正确</v>
      </c>
      <c r="F603" s="18">
        <f ca="1" t="shared" si="28"/>
        <v>88</v>
      </c>
      <c r="G603" s="18" t="str">
        <f t="shared" si="29"/>
        <v>1936/07/28</v>
      </c>
      <c r="H603" s="17" t="s">
        <v>101</v>
      </c>
      <c r="I603" s="17" t="s">
        <v>2435</v>
      </c>
      <c r="J603" s="17">
        <v>18339950209</v>
      </c>
      <c r="K603" s="28"/>
      <c r="L603" s="29" t="s">
        <v>349</v>
      </c>
      <c r="M603" s="30" t="s">
        <v>2436</v>
      </c>
      <c r="N603" s="30" t="s">
        <v>30</v>
      </c>
      <c r="O603" s="30">
        <v>18339950209</v>
      </c>
      <c r="P603" s="30" t="s">
        <v>101</v>
      </c>
      <c r="T603" s="39">
        <v>601</v>
      </c>
    </row>
    <row r="604" s="6" customFormat="1" customHeight="1" spans="1:20">
      <c r="A604" s="17">
        <v>602</v>
      </c>
      <c r="B604" s="17" t="s">
        <v>2437</v>
      </c>
      <c r="C604" s="17" t="s">
        <v>32</v>
      </c>
      <c r="D604" s="17" t="s">
        <v>2438</v>
      </c>
      <c r="E604" s="4" t="str">
        <f t="shared" si="27"/>
        <v>正确</v>
      </c>
      <c r="F604" s="18">
        <f ca="1" t="shared" si="28"/>
        <v>88</v>
      </c>
      <c r="G604" s="18" t="str">
        <f t="shared" si="29"/>
        <v>1936/04/20</v>
      </c>
      <c r="H604" s="17" t="s">
        <v>101</v>
      </c>
      <c r="I604" s="17" t="s">
        <v>2439</v>
      </c>
      <c r="J604" s="17">
        <v>17703837086</v>
      </c>
      <c r="K604" s="28"/>
      <c r="L604" s="29" t="s">
        <v>349</v>
      </c>
      <c r="M604" s="30" t="s">
        <v>2440</v>
      </c>
      <c r="N604" s="30" t="s">
        <v>55</v>
      </c>
      <c r="O604" s="30">
        <v>17703837086</v>
      </c>
      <c r="P604" s="30" t="s">
        <v>101</v>
      </c>
      <c r="T604" s="39">
        <v>602</v>
      </c>
    </row>
    <row r="605" s="6" customFormat="1" customHeight="1" spans="1:20">
      <c r="A605" s="17">
        <v>603</v>
      </c>
      <c r="B605" s="17" t="s">
        <v>2441</v>
      </c>
      <c r="C605" s="17" t="s">
        <v>32</v>
      </c>
      <c r="D605" s="17" t="s">
        <v>2442</v>
      </c>
      <c r="E605" s="4" t="str">
        <f t="shared" si="27"/>
        <v>正确</v>
      </c>
      <c r="F605" s="18">
        <f ca="1" t="shared" si="28"/>
        <v>88</v>
      </c>
      <c r="G605" s="18" t="str">
        <f t="shared" si="29"/>
        <v>1936/08/29</v>
      </c>
      <c r="H605" s="17" t="s">
        <v>137</v>
      </c>
      <c r="I605" s="17" t="s">
        <v>2443</v>
      </c>
      <c r="J605" s="17">
        <v>15872700706</v>
      </c>
      <c r="K605" s="28"/>
      <c r="L605" s="29" t="s">
        <v>349</v>
      </c>
      <c r="M605" s="30" t="s">
        <v>2444</v>
      </c>
      <c r="N605" s="30" t="s">
        <v>55</v>
      </c>
      <c r="O605" s="30">
        <v>15872700706</v>
      </c>
      <c r="P605" s="30" t="s">
        <v>137</v>
      </c>
      <c r="T605" s="39">
        <v>603</v>
      </c>
    </row>
    <row r="606" s="6" customFormat="1" customHeight="1" spans="1:20">
      <c r="A606" s="17">
        <v>604</v>
      </c>
      <c r="B606" s="17" t="s">
        <v>2445</v>
      </c>
      <c r="C606" s="17" t="s">
        <v>19</v>
      </c>
      <c r="D606" s="17" t="s">
        <v>2446</v>
      </c>
      <c r="E606" s="4" t="str">
        <f t="shared" si="27"/>
        <v>正确</v>
      </c>
      <c r="F606" s="18">
        <f ca="1" t="shared" si="28"/>
        <v>89</v>
      </c>
      <c r="G606" s="18" t="str">
        <f t="shared" si="29"/>
        <v>1935/10/25</v>
      </c>
      <c r="H606" s="17" t="s">
        <v>137</v>
      </c>
      <c r="I606" s="17" t="s">
        <v>2447</v>
      </c>
      <c r="J606" s="17">
        <v>13197273699</v>
      </c>
      <c r="K606" s="28"/>
      <c r="L606" s="29" t="s">
        <v>349</v>
      </c>
      <c r="M606" s="30" t="s">
        <v>2448</v>
      </c>
      <c r="N606" s="30" t="s">
        <v>55</v>
      </c>
      <c r="O606" s="30">
        <v>13197273699</v>
      </c>
      <c r="P606" s="30" t="s">
        <v>137</v>
      </c>
      <c r="T606" s="39">
        <v>604</v>
      </c>
    </row>
    <row r="607" s="6" customFormat="1" customHeight="1" spans="1:20">
      <c r="A607" s="17">
        <v>605</v>
      </c>
      <c r="B607" s="17" t="s">
        <v>2449</v>
      </c>
      <c r="C607" s="17" t="s">
        <v>32</v>
      </c>
      <c r="D607" s="17" t="s">
        <v>2450</v>
      </c>
      <c r="E607" s="4" t="str">
        <f t="shared" si="27"/>
        <v>正确</v>
      </c>
      <c r="F607" s="18">
        <f ca="1" t="shared" si="28"/>
        <v>86</v>
      </c>
      <c r="G607" s="18" t="str">
        <f t="shared" si="29"/>
        <v>1938/10/15</v>
      </c>
      <c r="H607" s="17" t="s">
        <v>137</v>
      </c>
      <c r="I607" s="17" t="s">
        <v>2451</v>
      </c>
      <c r="J607" s="17">
        <v>13197273699</v>
      </c>
      <c r="K607" s="28"/>
      <c r="L607" s="29" t="s">
        <v>349</v>
      </c>
      <c r="M607" s="30" t="s">
        <v>2448</v>
      </c>
      <c r="N607" s="30" t="s">
        <v>55</v>
      </c>
      <c r="O607" s="30">
        <v>13197273699</v>
      </c>
      <c r="P607" s="30" t="s">
        <v>137</v>
      </c>
      <c r="T607" s="39">
        <v>605</v>
      </c>
    </row>
    <row r="608" s="6" customFormat="1" customHeight="1" spans="1:20">
      <c r="A608" s="17">
        <v>606</v>
      </c>
      <c r="B608" s="17" t="s">
        <v>2452</v>
      </c>
      <c r="C608" s="17" t="s">
        <v>32</v>
      </c>
      <c r="D608" s="17" t="s">
        <v>2453</v>
      </c>
      <c r="E608" s="4" t="str">
        <f t="shared" si="27"/>
        <v>正确</v>
      </c>
      <c r="F608" s="18">
        <f ca="1" t="shared" si="28"/>
        <v>92</v>
      </c>
      <c r="G608" s="18" t="str">
        <f t="shared" si="29"/>
        <v>1932/05/27</v>
      </c>
      <c r="H608" s="17" t="s">
        <v>137</v>
      </c>
      <c r="I608" s="17" t="s">
        <v>2454</v>
      </c>
      <c r="J608" s="17">
        <v>18237791070</v>
      </c>
      <c r="K608" s="28"/>
      <c r="L608" s="29" t="s">
        <v>349</v>
      </c>
      <c r="M608" s="30" t="s">
        <v>2455</v>
      </c>
      <c r="N608" s="30" t="s">
        <v>55</v>
      </c>
      <c r="O608" s="30">
        <v>18237791070</v>
      </c>
      <c r="P608" s="30" t="s">
        <v>137</v>
      </c>
      <c r="T608" s="39">
        <v>606</v>
      </c>
    </row>
    <row r="609" s="6" customFormat="1" customHeight="1" spans="1:20">
      <c r="A609" s="17">
        <v>607</v>
      </c>
      <c r="B609" s="17" t="s">
        <v>2456</v>
      </c>
      <c r="C609" s="17" t="s">
        <v>32</v>
      </c>
      <c r="D609" s="17" t="s">
        <v>2457</v>
      </c>
      <c r="E609" s="4" t="str">
        <f t="shared" si="27"/>
        <v>正确</v>
      </c>
      <c r="F609" s="18">
        <f ca="1" t="shared" si="28"/>
        <v>86</v>
      </c>
      <c r="G609" s="18" t="str">
        <f t="shared" si="29"/>
        <v>1938/08/10</v>
      </c>
      <c r="H609" s="17" t="s">
        <v>137</v>
      </c>
      <c r="I609" s="17" t="s">
        <v>2458</v>
      </c>
      <c r="J609" s="17">
        <v>15138424798</v>
      </c>
      <c r="K609" s="28"/>
      <c r="L609" s="29" t="s">
        <v>349</v>
      </c>
      <c r="M609" s="30" t="s">
        <v>2459</v>
      </c>
      <c r="N609" s="30" t="s">
        <v>55</v>
      </c>
      <c r="O609" s="30">
        <v>15138424798</v>
      </c>
      <c r="P609" s="30" t="s">
        <v>137</v>
      </c>
      <c r="T609" s="39">
        <v>607</v>
      </c>
    </row>
    <row r="610" s="6" customFormat="1" customHeight="1" spans="1:20">
      <c r="A610" s="17">
        <v>608</v>
      </c>
      <c r="B610" s="17" t="s">
        <v>2460</v>
      </c>
      <c r="C610" s="17" t="s">
        <v>32</v>
      </c>
      <c r="D610" s="61" t="s">
        <v>2461</v>
      </c>
      <c r="E610" s="4" t="str">
        <f t="shared" si="27"/>
        <v>正确</v>
      </c>
      <c r="F610" s="18">
        <f ca="1" t="shared" si="28"/>
        <v>93</v>
      </c>
      <c r="G610" s="18" t="str">
        <f t="shared" si="29"/>
        <v>1931/08/16</v>
      </c>
      <c r="H610" s="17" t="s">
        <v>137</v>
      </c>
      <c r="I610" s="17" t="s">
        <v>2462</v>
      </c>
      <c r="J610" s="17">
        <v>15837717588</v>
      </c>
      <c r="K610" s="28"/>
      <c r="L610" s="29" t="s">
        <v>349</v>
      </c>
      <c r="M610" s="30" t="s">
        <v>2463</v>
      </c>
      <c r="N610" s="30" t="s">
        <v>55</v>
      </c>
      <c r="O610" s="30">
        <v>13949303967</v>
      </c>
      <c r="P610" s="30" t="s">
        <v>137</v>
      </c>
      <c r="T610" s="39">
        <v>608</v>
      </c>
    </row>
    <row r="611" s="6" customFormat="1" customHeight="1" spans="1:20">
      <c r="A611" s="17">
        <v>609</v>
      </c>
      <c r="B611" s="17" t="s">
        <v>2464</v>
      </c>
      <c r="C611" s="17" t="s">
        <v>19</v>
      </c>
      <c r="D611" s="17" t="s">
        <v>2465</v>
      </c>
      <c r="E611" s="4" t="str">
        <f t="shared" si="27"/>
        <v>正确</v>
      </c>
      <c r="F611" s="18">
        <f ca="1" t="shared" si="28"/>
        <v>89</v>
      </c>
      <c r="G611" s="18" t="str">
        <f t="shared" si="29"/>
        <v>1935/11/06</v>
      </c>
      <c r="H611" s="17" t="s">
        <v>137</v>
      </c>
      <c r="I611" s="18" t="s">
        <v>2466</v>
      </c>
      <c r="J611" s="17">
        <v>15139003203</v>
      </c>
      <c r="K611" s="28" t="s">
        <v>1173</v>
      </c>
      <c r="L611" s="29" t="s">
        <v>349</v>
      </c>
      <c r="M611" s="30" t="s">
        <v>2467</v>
      </c>
      <c r="N611" s="30" t="s">
        <v>55</v>
      </c>
      <c r="O611" s="30">
        <v>15139003203</v>
      </c>
      <c r="P611" s="30" t="s">
        <v>137</v>
      </c>
      <c r="T611" s="6">
        <v>889</v>
      </c>
    </row>
    <row r="612" s="6" customFormat="1" customHeight="1" spans="1:20">
      <c r="A612" s="17">
        <v>610</v>
      </c>
      <c r="B612" s="17" t="s">
        <v>2468</v>
      </c>
      <c r="C612" s="17" t="s">
        <v>32</v>
      </c>
      <c r="D612" s="61" t="s">
        <v>2469</v>
      </c>
      <c r="E612" s="4" t="str">
        <f t="shared" si="27"/>
        <v>正确</v>
      </c>
      <c r="F612" s="18">
        <f ca="1" t="shared" si="28"/>
        <v>93</v>
      </c>
      <c r="G612" s="18" t="str">
        <f t="shared" si="29"/>
        <v>1931/11/25</v>
      </c>
      <c r="H612" s="17" t="s">
        <v>137</v>
      </c>
      <c r="I612" s="17" t="s">
        <v>2470</v>
      </c>
      <c r="J612" s="17">
        <v>17634651778</v>
      </c>
      <c r="K612" s="28"/>
      <c r="L612" s="29" t="s">
        <v>349</v>
      </c>
      <c r="M612" s="30" t="s">
        <v>2471</v>
      </c>
      <c r="N612" s="30" t="s">
        <v>55</v>
      </c>
      <c r="O612" s="30">
        <v>17634651778</v>
      </c>
      <c r="P612" s="30" t="s">
        <v>137</v>
      </c>
      <c r="T612" s="39">
        <v>610</v>
      </c>
    </row>
    <row r="613" s="6" customFormat="1" customHeight="1" spans="1:20">
      <c r="A613" s="17">
        <v>611</v>
      </c>
      <c r="B613" s="17" t="s">
        <v>2472</v>
      </c>
      <c r="C613" s="17" t="s">
        <v>32</v>
      </c>
      <c r="D613" s="17" t="s">
        <v>2473</v>
      </c>
      <c r="E613" s="4" t="str">
        <f t="shared" si="27"/>
        <v>正确</v>
      </c>
      <c r="F613" s="18">
        <f ca="1" t="shared" si="28"/>
        <v>91</v>
      </c>
      <c r="G613" s="18" t="str">
        <f t="shared" si="29"/>
        <v>1933/02/03</v>
      </c>
      <c r="H613" s="17" t="s">
        <v>137</v>
      </c>
      <c r="I613" s="17" t="s">
        <v>2474</v>
      </c>
      <c r="J613" s="17">
        <v>15571978128</v>
      </c>
      <c r="K613" s="28"/>
      <c r="L613" s="29" t="s">
        <v>349</v>
      </c>
      <c r="M613" s="30" t="s">
        <v>2475</v>
      </c>
      <c r="N613" s="30" t="s">
        <v>30</v>
      </c>
      <c r="O613" s="30">
        <v>15571978128</v>
      </c>
      <c r="P613" s="30" t="s">
        <v>137</v>
      </c>
      <c r="T613" s="39">
        <v>611</v>
      </c>
    </row>
    <row r="614" s="6" customFormat="1" customHeight="1" spans="1:20">
      <c r="A614" s="17">
        <v>612</v>
      </c>
      <c r="B614" s="17" t="s">
        <v>2476</v>
      </c>
      <c r="C614" s="17" t="s">
        <v>19</v>
      </c>
      <c r="D614" s="17" t="s">
        <v>2477</v>
      </c>
      <c r="E614" s="4" t="str">
        <f t="shared" si="27"/>
        <v>正确</v>
      </c>
      <c r="F614" s="18">
        <f ca="1" t="shared" si="28"/>
        <v>86</v>
      </c>
      <c r="G614" s="18" t="str">
        <f t="shared" si="29"/>
        <v>1938/09/25</v>
      </c>
      <c r="H614" s="17" t="s">
        <v>137</v>
      </c>
      <c r="I614" s="17" t="s">
        <v>2478</v>
      </c>
      <c r="J614" s="17">
        <v>15138424798</v>
      </c>
      <c r="K614" s="28"/>
      <c r="L614" s="29" t="s">
        <v>349</v>
      </c>
      <c r="M614" s="30" t="s">
        <v>2459</v>
      </c>
      <c r="N614" s="30" t="s">
        <v>55</v>
      </c>
      <c r="O614" s="30">
        <v>15138424798</v>
      </c>
      <c r="P614" s="30" t="s">
        <v>137</v>
      </c>
      <c r="T614" s="39">
        <v>612</v>
      </c>
    </row>
    <row r="615" s="6" customFormat="1" customHeight="1" spans="1:20">
      <c r="A615" s="17">
        <v>613</v>
      </c>
      <c r="B615" s="17" t="s">
        <v>2479</v>
      </c>
      <c r="C615" s="17" t="s">
        <v>32</v>
      </c>
      <c r="D615" s="17" t="s">
        <v>2480</v>
      </c>
      <c r="E615" s="4" t="str">
        <f t="shared" si="27"/>
        <v>正确</v>
      </c>
      <c r="F615" s="18">
        <f ca="1" t="shared" si="28"/>
        <v>93</v>
      </c>
      <c r="G615" s="18" t="str">
        <f t="shared" si="29"/>
        <v>1931/06/07</v>
      </c>
      <c r="H615" s="17" t="s">
        <v>137</v>
      </c>
      <c r="I615" s="17" t="s">
        <v>2481</v>
      </c>
      <c r="J615" s="17">
        <v>15188469912</v>
      </c>
      <c r="K615" s="28"/>
      <c r="L615" s="29" t="s">
        <v>349</v>
      </c>
      <c r="M615" s="30" t="s">
        <v>2482</v>
      </c>
      <c r="N615" s="30" t="s">
        <v>55</v>
      </c>
      <c r="O615" s="30">
        <v>15188469912</v>
      </c>
      <c r="P615" s="30" t="s">
        <v>137</v>
      </c>
      <c r="T615" s="39">
        <v>613</v>
      </c>
    </row>
    <row r="616" s="6" customFormat="1" customHeight="1" spans="1:20">
      <c r="A616" s="17">
        <v>614</v>
      </c>
      <c r="B616" s="17" t="s">
        <v>2483</v>
      </c>
      <c r="C616" s="17" t="s">
        <v>19</v>
      </c>
      <c r="D616" s="17" t="s">
        <v>2484</v>
      </c>
      <c r="E616" s="4" t="str">
        <f t="shared" si="27"/>
        <v>正确</v>
      </c>
      <c r="F616" s="18">
        <f ca="1" t="shared" si="28"/>
        <v>86</v>
      </c>
      <c r="G616" s="18" t="str">
        <f t="shared" si="29"/>
        <v>1938/12/02</v>
      </c>
      <c r="H616" s="17" t="s">
        <v>2485</v>
      </c>
      <c r="I616" s="61" t="s">
        <v>2486</v>
      </c>
      <c r="J616" s="17">
        <v>13782129938</v>
      </c>
      <c r="K616" s="28" t="s">
        <v>68</v>
      </c>
      <c r="L616" s="29" t="s">
        <v>349</v>
      </c>
      <c r="M616" s="30"/>
      <c r="N616" s="30"/>
      <c r="O616" s="30"/>
      <c r="P616" s="30"/>
      <c r="T616" s="6">
        <v>894</v>
      </c>
    </row>
    <row r="617" s="6" customFormat="1" customHeight="1" spans="1:20">
      <c r="A617" s="17">
        <v>615</v>
      </c>
      <c r="B617" s="17" t="s">
        <v>2487</v>
      </c>
      <c r="C617" s="17" t="s">
        <v>32</v>
      </c>
      <c r="D617" s="17" t="s">
        <v>2488</v>
      </c>
      <c r="E617" s="4" t="str">
        <f t="shared" si="27"/>
        <v>正确</v>
      </c>
      <c r="F617" s="18">
        <f ca="1" t="shared" si="28"/>
        <v>86</v>
      </c>
      <c r="G617" s="18" t="str">
        <f t="shared" si="29"/>
        <v>1938/10/20</v>
      </c>
      <c r="H617" s="17" t="s">
        <v>2489</v>
      </c>
      <c r="I617" s="17" t="s">
        <v>2490</v>
      </c>
      <c r="J617" s="17">
        <v>15890875988</v>
      </c>
      <c r="K617" s="28"/>
      <c r="L617" s="29" t="s">
        <v>349</v>
      </c>
      <c r="M617" s="30" t="s">
        <v>2491</v>
      </c>
      <c r="N617" s="30" t="s">
        <v>55</v>
      </c>
      <c r="O617" s="30">
        <v>15890875988</v>
      </c>
      <c r="P617" s="30" t="s">
        <v>2489</v>
      </c>
      <c r="T617" s="39">
        <v>615</v>
      </c>
    </row>
    <row r="618" s="6" customFormat="1" customHeight="1" spans="1:20">
      <c r="A618" s="17">
        <v>616</v>
      </c>
      <c r="B618" s="17" t="s">
        <v>2492</v>
      </c>
      <c r="C618" s="17" t="s">
        <v>32</v>
      </c>
      <c r="D618" s="17" t="s">
        <v>2493</v>
      </c>
      <c r="E618" s="4" t="str">
        <f t="shared" si="27"/>
        <v>正确</v>
      </c>
      <c r="F618" s="18">
        <f ca="1" t="shared" si="28"/>
        <v>89</v>
      </c>
      <c r="G618" s="18" t="str">
        <f t="shared" si="29"/>
        <v>1935/03/25</v>
      </c>
      <c r="H618" s="17" t="s">
        <v>2485</v>
      </c>
      <c r="I618" s="61" t="s">
        <v>2494</v>
      </c>
      <c r="J618" s="17">
        <v>15544263058</v>
      </c>
      <c r="K618" s="28" t="s">
        <v>179</v>
      </c>
      <c r="L618" s="29" t="s">
        <v>349</v>
      </c>
      <c r="M618" s="30"/>
      <c r="N618" s="30"/>
      <c r="O618" s="30"/>
      <c r="P618" s="30"/>
      <c r="T618" s="6">
        <v>896</v>
      </c>
    </row>
    <row r="619" s="6" customFormat="1" customHeight="1" spans="1:20">
      <c r="A619" s="17">
        <v>617</v>
      </c>
      <c r="B619" s="17" t="s">
        <v>2495</v>
      </c>
      <c r="C619" s="17" t="s">
        <v>19</v>
      </c>
      <c r="D619" s="17" t="s">
        <v>2496</v>
      </c>
      <c r="E619" s="4" t="str">
        <f t="shared" si="27"/>
        <v>正确</v>
      </c>
      <c r="F619" s="18">
        <f ca="1" t="shared" si="28"/>
        <v>85</v>
      </c>
      <c r="G619" s="18" t="str">
        <f t="shared" si="29"/>
        <v>1939/06/11</v>
      </c>
      <c r="H619" s="17" t="s">
        <v>2489</v>
      </c>
      <c r="I619" s="17" t="s">
        <v>2497</v>
      </c>
      <c r="J619" s="17">
        <v>13938429358</v>
      </c>
      <c r="K619" s="28"/>
      <c r="L619" s="29" t="s">
        <v>349</v>
      </c>
      <c r="M619" s="30" t="s">
        <v>2498</v>
      </c>
      <c r="N619" s="30" t="s">
        <v>55</v>
      </c>
      <c r="O619" s="30">
        <v>13938429358</v>
      </c>
      <c r="P619" s="30" t="s">
        <v>2489</v>
      </c>
      <c r="T619" s="39">
        <v>617</v>
      </c>
    </row>
    <row r="620" s="6" customFormat="1" customHeight="1" spans="1:20">
      <c r="A620" s="17">
        <v>618</v>
      </c>
      <c r="B620" s="17" t="s">
        <v>2499</v>
      </c>
      <c r="C620" s="17" t="s">
        <v>32</v>
      </c>
      <c r="D620" s="17" t="s">
        <v>2500</v>
      </c>
      <c r="E620" s="4" t="str">
        <f t="shared" si="27"/>
        <v>正确</v>
      </c>
      <c r="F620" s="18">
        <f ca="1" t="shared" si="28"/>
        <v>90</v>
      </c>
      <c r="G620" s="18" t="str">
        <f t="shared" si="29"/>
        <v>1934/11/18</v>
      </c>
      <c r="H620" s="17" t="s">
        <v>2485</v>
      </c>
      <c r="I620" s="61" t="s">
        <v>2501</v>
      </c>
      <c r="J620" s="17">
        <v>15660661165</v>
      </c>
      <c r="K620" s="28" t="s">
        <v>72</v>
      </c>
      <c r="L620" s="29" t="s">
        <v>349</v>
      </c>
      <c r="M620" s="30"/>
      <c r="N620" s="30"/>
      <c r="O620" s="30"/>
      <c r="P620" s="30"/>
      <c r="T620" s="6">
        <v>898</v>
      </c>
    </row>
    <row r="621" s="6" customFormat="1" customHeight="1" spans="1:20">
      <c r="A621" s="17">
        <v>619</v>
      </c>
      <c r="B621" s="17" t="s">
        <v>2502</v>
      </c>
      <c r="C621" s="17" t="s">
        <v>32</v>
      </c>
      <c r="D621" s="61" t="s">
        <v>2503</v>
      </c>
      <c r="E621" s="4" t="str">
        <f t="shared" si="27"/>
        <v>正确</v>
      </c>
      <c r="F621" s="18">
        <f ca="1" t="shared" si="28"/>
        <v>89</v>
      </c>
      <c r="G621" s="18" t="str">
        <f t="shared" si="29"/>
        <v>1935/02/26</v>
      </c>
      <c r="H621" s="17" t="s">
        <v>2489</v>
      </c>
      <c r="I621" s="17" t="s">
        <v>2504</v>
      </c>
      <c r="J621" s="17">
        <v>15936165018</v>
      </c>
      <c r="K621" s="28"/>
      <c r="L621" s="29" t="s">
        <v>349</v>
      </c>
      <c r="M621" s="30" t="s">
        <v>2505</v>
      </c>
      <c r="N621" s="30" t="s">
        <v>200</v>
      </c>
      <c r="O621" s="30">
        <v>15936165018</v>
      </c>
      <c r="P621" s="30" t="s">
        <v>2489</v>
      </c>
      <c r="T621" s="39">
        <v>619</v>
      </c>
    </row>
    <row r="622" s="6" customFormat="1" customHeight="1" spans="1:20">
      <c r="A622" s="17">
        <v>620</v>
      </c>
      <c r="B622" s="17" t="s">
        <v>2506</v>
      </c>
      <c r="C622" s="17" t="s">
        <v>19</v>
      </c>
      <c r="D622" s="17" t="s">
        <v>2507</v>
      </c>
      <c r="E622" s="4" t="str">
        <f t="shared" si="27"/>
        <v>正确</v>
      </c>
      <c r="F622" s="18">
        <f ca="1" t="shared" si="28"/>
        <v>88</v>
      </c>
      <c r="G622" s="18" t="str">
        <f t="shared" si="29"/>
        <v>1936/07/19</v>
      </c>
      <c r="H622" s="17" t="s">
        <v>2489</v>
      </c>
      <c r="I622" s="17" t="s">
        <v>2508</v>
      </c>
      <c r="J622" s="17">
        <v>18638990199</v>
      </c>
      <c r="K622" s="28"/>
      <c r="L622" s="29" t="s">
        <v>349</v>
      </c>
      <c r="M622" s="30" t="s">
        <v>2509</v>
      </c>
      <c r="N622" s="30" t="s">
        <v>55</v>
      </c>
      <c r="O622" s="30">
        <v>18638990199</v>
      </c>
      <c r="P622" s="30" t="s">
        <v>2489</v>
      </c>
      <c r="T622" s="39">
        <v>620</v>
      </c>
    </row>
    <row r="623" s="6" customFormat="1" customHeight="1" spans="1:20">
      <c r="A623" s="17">
        <v>621</v>
      </c>
      <c r="B623" s="17" t="s">
        <v>2510</v>
      </c>
      <c r="C623" s="17" t="s">
        <v>19</v>
      </c>
      <c r="D623" s="17" t="s">
        <v>2511</v>
      </c>
      <c r="E623" s="4" t="str">
        <f t="shared" si="27"/>
        <v>正确</v>
      </c>
      <c r="F623" s="18">
        <f ca="1" t="shared" si="28"/>
        <v>86</v>
      </c>
      <c r="G623" s="18" t="str">
        <f t="shared" si="29"/>
        <v>1938/08/05</v>
      </c>
      <c r="H623" s="17" t="s">
        <v>2485</v>
      </c>
      <c r="I623" s="61" t="s">
        <v>2512</v>
      </c>
      <c r="J623" s="17">
        <v>15090138429</v>
      </c>
      <c r="K623" s="28" t="s">
        <v>49</v>
      </c>
      <c r="L623" s="29" t="s">
        <v>349</v>
      </c>
      <c r="M623" s="30"/>
      <c r="N623" s="30"/>
      <c r="O623" s="30"/>
      <c r="P623" s="30"/>
      <c r="T623" s="6">
        <v>902</v>
      </c>
    </row>
    <row r="624" s="6" customFormat="1" customHeight="1" spans="1:20">
      <c r="A624" s="17">
        <v>622</v>
      </c>
      <c r="B624" s="17" t="s">
        <v>2513</v>
      </c>
      <c r="C624" s="17" t="s">
        <v>32</v>
      </c>
      <c r="D624" s="17" t="s">
        <v>2514</v>
      </c>
      <c r="E624" s="4" t="str">
        <f t="shared" si="27"/>
        <v>正确</v>
      </c>
      <c r="F624" s="18">
        <f ca="1" t="shared" si="28"/>
        <v>86</v>
      </c>
      <c r="G624" s="18" t="str">
        <f t="shared" si="29"/>
        <v>1938/02/05</v>
      </c>
      <c r="H624" s="17" t="s">
        <v>2489</v>
      </c>
      <c r="I624" s="17" t="s">
        <v>2515</v>
      </c>
      <c r="J624" s="17">
        <v>13721801904</v>
      </c>
      <c r="K624" s="28"/>
      <c r="L624" s="29" t="s">
        <v>349</v>
      </c>
      <c r="M624" s="30" t="s">
        <v>2516</v>
      </c>
      <c r="N624" s="30" t="s">
        <v>55</v>
      </c>
      <c r="O624" s="30">
        <v>13721801904</v>
      </c>
      <c r="P624" s="30" t="s">
        <v>2489</v>
      </c>
      <c r="T624" s="39">
        <v>622</v>
      </c>
    </row>
    <row r="625" s="6" customFormat="1" customHeight="1" spans="1:20">
      <c r="A625" s="17">
        <v>623</v>
      </c>
      <c r="B625" s="17" t="s">
        <v>2517</v>
      </c>
      <c r="C625" s="17" t="s">
        <v>19</v>
      </c>
      <c r="D625" s="17" t="s">
        <v>2518</v>
      </c>
      <c r="E625" s="4" t="str">
        <f t="shared" si="27"/>
        <v>正确</v>
      </c>
      <c r="F625" s="18">
        <f ca="1" t="shared" si="28"/>
        <v>87</v>
      </c>
      <c r="G625" s="18" t="str">
        <f t="shared" si="29"/>
        <v>1937/11/03</v>
      </c>
      <c r="H625" s="17" t="s">
        <v>2489</v>
      </c>
      <c r="I625" s="17" t="s">
        <v>2519</v>
      </c>
      <c r="J625" s="17">
        <v>15937704819</v>
      </c>
      <c r="K625" s="28"/>
      <c r="L625" s="29" t="s">
        <v>349</v>
      </c>
      <c r="M625" s="30" t="s">
        <v>2520</v>
      </c>
      <c r="N625" s="30" t="s">
        <v>55</v>
      </c>
      <c r="O625" s="30">
        <v>15937704819</v>
      </c>
      <c r="P625" s="30" t="s">
        <v>2489</v>
      </c>
      <c r="T625" s="39">
        <v>623</v>
      </c>
    </row>
    <row r="626" s="6" customFormat="1" customHeight="1" spans="1:20">
      <c r="A626" s="17">
        <v>624</v>
      </c>
      <c r="B626" s="17" t="s">
        <v>2521</v>
      </c>
      <c r="C626" s="17" t="s">
        <v>32</v>
      </c>
      <c r="D626" s="17" t="s">
        <v>2522</v>
      </c>
      <c r="E626" s="4" t="str">
        <f t="shared" si="27"/>
        <v>正确</v>
      </c>
      <c r="F626" s="18">
        <f ca="1" t="shared" si="28"/>
        <v>87</v>
      </c>
      <c r="G626" s="18" t="str">
        <f t="shared" si="29"/>
        <v>1937/11/14</v>
      </c>
      <c r="H626" s="17" t="s">
        <v>2485</v>
      </c>
      <c r="I626" s="61" t="s">
        <v>2523</v>
      </c>
      <c r="J626" s="17">
        <v>13937740289</v>
      </c>
      <c r="K626" s="28" t="s">
        <v>129</v>
      </c>
      <c r="L626" s="29" t="s">
        <v>349</v>
      </c>
      <c r="M626" s="30"/>
      <c r="N626" s="30"/>
      <c r="O626" s="30"/>
      <c r="P626" s="30"/>
      <c r="T626" s="6">
        <v>905</v>
      </c>
    </row>
    <row r="627" s="6" customFormat="1" customHeight="1" spans="1:20">
      <c r="A627" s="17">
        <v>625</v>
      </c>
      <c r="B627" s="17" t="s">
        <v>2524</v>
      </c>
      <c r="C627" s="17" t="s">
        <v>19</v>
      </c>
      <c r="D627" s="17" t="s">
        <v>2525</v>
      </c>
      <c r="E627" s="4" t="str">
        <f t="shared" si="27"/>
        <v>正确</v>
      </c>
      <c r="F627" s="18">
        <f ca="1" t="shared" si="28"/>
        <v>93</v>
      </c>
      <c r="G627" s="18" t="str">
        <f t="shared" si="29"/>
        <v>1931/12/28</v>
      </c>
      <c r="H627" s="17" t="s">
        <v>2526</v>
      </c>
      <c r="I627" s="17" t="s">
        <v>2527</v>
      </c>
      <c r="J627" s="17">
        <v>13571839166</v>
      </c>
      <c r="K627" s="28"/>
      <c r="L627" s="29" t="s">
        <v>349</v>
      </c>
      <c r="M627" s="30" t="s">
        <v>2528</v>
      </c>
      <c r="N627" s="30" t="s">
        <v>55</v>
      </c>
      <c r="O627" s="30">
        <v>13571839166</v>
      </c>
      <c r="P627" s="30" t="s">
        <v>2526</v>
      </c>
      <c r="T627" s="39">
        <v>625</v>
      </c>
    </row>
    <row r="628" s="6" customFormat="1" customHeight="1" spans="1:20">
      <c r="A628" s="17">
        <v>626</v>
      </c>
      <c r="B628" s="17" t="s">
        <v>2529</v>
      </c>
      <c r="C628" s="17" t="s">
        <v>32</v>
      </c>
      <c r="D628" s="17" t="s">
        <v>2530</v>
      </c>
      <c r="E628" s="4" t="str">
        <f t="shared" si="27"/>
        <v>正确</v>
      </c>
      <c r="F628" s="18">
        <f ca="1" t="shared" si="28"/>
        <v>91</v>
      </c>
      <c r="G628" s="18" t="str">
        <f t="shared" si="29"/>
        <v>1933/03/24</v>
      </c>
      <c r="H628" s="17" t="s">
        <v>2526</v>
      </c>
      <c r="I628" s="17" t="s">
        <v>2531</v>
      </c>
      <c r="J628" s="17">
        <v>18438823003</v>
      </c>
      <c r="K628" s="28"/>
      <c r="L628" s="29" t="s">
        <v>349</v>
      </c>
      <c r="M628" s="30" t="s">
        <v>2532</v>
      </c>
      <c r="N628" s="30" t="s">
        <v>41</v>
      </c>
      <c r="O628" s="30">
        <v>18438823003</v>
      </c>
      <c r="P628" s="30" t="s">
        <v>2526</v>
      </c>
      <c r="T628" s="39">
        <v>626</v>
      </c>
    </row>
    <row r="629" s="6" customFormat="1" customHeight="1" spans="1:20">
      <c r="A629" s="17">
        <v>627</v>
      </c>
      <c r="B629" s="17" t="s">
        <v>2533</v>
      </c>
      <c r="C629" s="17" t="s">
        <v>19</v>
      </c>
      <c r="D629" s="17" t="s">
        <v>2534</v>
      </c>
      <c r="E629" s="4" t="str">
        <f t="shared" si="27"/>
        <v>正确</v>
      </c>
      <c r="F629" s="18">
        <f ca="1" t="shared" si="28"/>
        <v>86</v>
      </c>
      <c r="G629" s="18" t="str">
        <f t="shared" si="29"/>
        <v>1938/06/23</v>
      </c>
      <c r="H629" s="17" t="s">
        <v>2526</v>
      </c>
      <c r="I629" s="17" t="s">
        <v>2535</v>
      </c>
      <c r="J629" s="17">
        <v>15938863695</v>
      </c>
      <c r="K629" s="28" t="s">
        <v>1173</v>
      </c>
      <c r="L629" s="29" t="s">
        <v>349</v>
      </c>
      <c r="M629" s="30" t="s">
        <v>2536</v>
      </c>
      <c r="N629" s="30" t="s">
        <v>55</v>
      </c>
      <c r="O629" s="30">
        <v>15938863695</v>
      </c>
      <c r="P629" s="30" t="s">
        <v>2526</v>
      </c>
      <c r="T629" s="6">
        <v>909</v>
      </c>
    </row>
    <row r="630" s="6" customFormat="1" customHeight="1" spans="1:20">
      <c r="A630" s="17">
        <v>628</v>
      </c>
      <c r="B630" s="17" t="s">
        <v>2537</v>
      </c>
      <c r="C630" s="17" t="s">
        <v>32</v>
      </c>
      <c r="D630" s="17" t="s">
        <v>2538</v>
      </c>
      <c r="E630" s="4" t="str">
        <f t="shared" si="27"/>
        <v>正确</v>
      </c>
      <c r="F630" s="18">
        <f ca="1" t="shared" si="28"/>
        <v>85</v>
      </c>
      <c r="G630" s="18" t="str">
        <f t="shared" si="29"/>
        <v>1939/02/08</v>
      </c>
      <c r="H630" s="17" t="s">
        <v>2526</v>
      </c>
      <c r="I630" s="17" t="s">
        <v>2539</v>
      </c>
      <c r="J630" s="17">
        <v>15938863695</v>
      </c>
      <c r="K630" s="28"/>
      <c r="L630" s="29" t="s">
        <v>349</v>
      </c>
      <c r="M630" s="30" t="s">
        <v>2536</v>
      </c>
      <c r="N630" s="30" t="s">
        <v>55</v>
      </c>
      <c r="O630" s="30">
        <v>15938863695</v>
      </c>
      <c r="P630" s="30" t="s">
        <v>2526</v>
      </c>
      <c r="T630" s="39">
        <v>628</v>
      </c>
    </row>
    <row r="631" s="6" customFormat="1" customHeight="1" spans="1:20">
      <c r="A631" s="17">
        <v>629</v>
      </c>
      <c r="B631" s="17" t="s">
        <v>2540</v>
      </c>
      <c r="C631" s="17" t="s">
        <v>32</v>
      </c>
      <c r="D631" s="17" t="s">
        <v>2541</v>
      </c>
      <c r="E631" s="4" t="str">
        <f t="shared" si="27"/>
        <v>正确</v>
      </c>
      <c r="F631" s="18">
        <f ca="1" t="shared" si="28"/>
        <v>86</v>
      </c>
      <c r="G631" s="18" t="str">
        <f t="shared" si="29"/>
        <v>1938/01/09</v>
      </c>
      <c r="H631" s="17" t="s">
        <v>2526</v>
      </c>
      <c r="I631" s="17" t="s">
        <v>2542</v>
      </c>
      <c r="J631" s="17" t="s">
        <v>2543</v>
      </c>
      <c r="K631" s="28"/>
      <c r="L631" s="29" t="s">
        <v>349</v>
      </c>
      <c r="M631" s="30" t="s">
        <v>2544</v>
      </c>
      <c r="N631" s="30" t="s">
        <v>55</v>
      </c>
      <c r="O631" s="30" t="s">
        <v>2543</v>
      </c>
      <c r="P631" s="30" t="s">
        <v>2526</v>
      </c>
      <c r="T631" s="39">
        <v>629</v>
      </c>
    </row>
    <row r="632" s="6" customFormat="1" customHeight="1" spans="1:20">
      <c r="A632" s="17">
        <v>630</v>
      </c>
      <c r="B632" s="17" t="s">
        <v>2545</v>
      </c>
      <c r="C632" s="17" t="s">
        <v>32</v>
      </c>
      <c r="D632" s="17" t="s">
        <v>2546</v>
      </c>
      <c r="E632" s="4" t="str">
        <f t="shared" si="27"/>
        <v>正确</v>
      </c>
      <c r="F632" s="18">
        <f ca="1" t="shared" si="28"/>
        <v>91</v>
      </c>
      <c r="G632" s="18" t="str">
        <f t="shared" si="29"/>
        <v>1933/12/20</v>
      </c>
      <c r="H632" s="17" t="s">
        <v>160</v>
      </c>
      <c r="I632" s="61" t="s">
        <v>2547</v>
      </c>
      <c r="J632" s="17">
        <v>13523676045</v>
      </c>
      <c r="K632" s="28" t="s">
        <v>179</v>
      </c>
      <c r="L632" s="29" t="s">
        <v>349</v>
      </c>
      <c r="M632" s="30"/>
      <c r="N632" s="30"/>
      <c r="O632" s="30"/>
      <c r="P632" s="30"/>
      <c r="T632" s="6">
        <v>912</v>
      </c>
    </row>
    <row r="633" s="6" customFormat="1" customHeight="1" spans="1:20">
      <c r="A633" s="17">
        <v>631</v>
      </c>
      <c r="B633" s="17" t="s">
        <v>2548</v>
      </c>
      <c r="C633" s="17" t="s">
        <v>19</v>
      </c>
      <c r="D633" s="17" t="s">
        <v>2549</v>
      </c>
      <c r="E633" s="4" t="str">
        <f t="shared" si="27"/>
        <v>正确</v>
      </c>
      <c r="F633" s="18">
        <f ca="1" t="shared" si="28"/>
        <v>89</v>
      </c>
      <c r="G633" s="18" t="str">
        <f t="shared" si="29"/>
        <v>1935/02/16</v>
      </c>
      <c r="H633" s="17" t="s">
        <v>2526</v>
      </c>
      <c r="I633" s="17" t="s">
        <v>2550</v>
      </c>
      <c r="J633" s="17" t="s">
        <v>2551</v>
      </c>
      <c r="K633" s="28" t="s">
        <v>1173</v>
      </c>
      <c r="L633" s="29" t="s">
        <v>349</v>
      </c>
      <c r="M633" s="30" t="s">
        <v>2552</v>
      </c>
      <c r="N633" s="30" t="s">
        <v>55</v>
      </c>
      <c r="O633" s="30" t="s">
        <v>2551</v>
      </c>
      <c r="P633" s="30" t="s">
        <v>2526</v>
      </c>
      <c r="T633" s="6">
        <v>913</v>
      </c>
    </row>
    <row r="634" s="6" customFormat="1" customHeight="1" spans="1:20">
      <c r="A634" s="17">
        <v>632</v>
      </c>
      <c r="B634" s="17" t="s">
        <v>2553</v>
      </c>
      <c r="C634" s="17" t="s">
        <v>32</v>
      </c>
      <c r="D634" s="17" t="s">
        <v>2554</v>
      </c>
      <c r="E634" s="4" t="str">
        <f t="shared" si="27"/>
        <v>正确</v>
      </c>
      <c r="F634" s="18">
        <f ca="1" t="shared" si="28"/>
        <v>86</v>
      </c>
      <c r="G634" s="18" t="str">
        <f t="shared" si="29"/>
        <v>1938/10/13</v>
      </c>
      <c r="H634" s="17" t="s">
        <v>2526</v>
      </c>
      <c r="I634" s="17" t="s">
        <v>2555</v>
      </c>
      <c r="J634" s="17">
        <v>13723000533</v>
      </c>
      <c r="K634" s="28"/>
      <c r="L634" s="29" t="s">
        <v>349</v>
      </c>
      <c r="M634" s="30" t="s">
        <v>2552</v>
      </c>
      <c r="N634" s="30" t="s">
        <v>55</v>
      </c>
      <c r="O634" s="30">
        <v>13723000533</v>
      </c>
      <c r="P634" s="30" t="s">
        <v>2526</v>
      </c>
      <c r="T634" s="39">
        <v>632</v>
      </c>
    </row>
    <row r="635" s="6" customFormat="1" customHeight="1" spans="1:20">
      <c r="A635" s="17">
        <v>634</v>
      </c>
      <c r="B635" s="17" t="s">
        <v>2556</v>
      </c>
      <c r="C635" s="17" t="s">
        <v>19</v>
      </c>
      <c r="D635" s="17" t="s">
        <v>2557</v>
      </c>
      <c r="E635" s="4" t="str">
        <f t="shared" si="27"/>
        <v>正确</v>
      </c>
      <c r="F635" s="18">
        <f ca="1" t="shared" si="28"/>
        <v>87</v>
      </c>
      <c r="G635" s="18" t="str">
        <f t="shared" si="29"/>
        <v>1937/07/15</v>
      </c>
      <c r="H635" s="17" t="s">
        <v>160</v>
      </c>
      <c r="I635" s="61" t="s">
        <v>2558</v>
      </c>
      <c r="J635" s="17">
        <v>15565692905</v>
      </c>
      <c r="K635" s="28" t="s">
        <v>727</v>
      </c>
      <c r="L635" s="29" t="s">
        <v>349</v>
      </c>
      <c r="M635" s="30"/>
      <c r="N635" s="30"/>
      <c r="O635" s="30"/>
      <c r="P635" s="30"/>
      <c r="T635" s="6">
        <v>915</v>
      </c>
    </row>
    <row r="636" s="6" customFormat="1" customHeight="1" spans="1:20">
      <c r="A636" s="17">
        <v>635</v>
      </c>
      <c r="B636" s="17" t="s">
        <v>2559</v>
      </c>
      <c r="C636" s="17" t="s">
        <v>32</v>
      </c>
      <c r="D636" s="17" t="s">
        <v>2560</v>
      </c>
      <c r="E636" s="4" t="str">
        <f t="shared" si="27"/>
        <v>正确</v>
      </c>
      <c r="F636" s="18">
        <f ca="1" t="shared" si="28"/>
        <v>91</v>
      </c>
      <c r="G636" s="18" t="str">
        <f t="shared" si="29"/>
        <v>1933/06/16</v>
      </c>
      <c r="H636" s="17" t="s">
        <v>2526</v>
      </c>
      <c r="I636" s="17" t="s">
        <v>2561</v>
      </c>
      <c r="J636" s="17">
        <v>18736511756</v>
      </c>
      <c r="K636" s="28"/>
      <c r="L636" s="29" t="s">
        <v>349</v>
      </c>
      <c r="M636" s="30" t="s">
        <v>2562</v>
      </c>
      <c r="N636" s="30" t="s">
        <v>41</v>
      </c>
      <c r="O636" s="30">
        <v>18736511756</v>
      </c>
      <c r="P636" s="30" t="s">
        <v>2526</v>
      </c>
      <c r="T636" s="39">
        <v>635</v>
      </c>
    </row>
    <row r="637" s="6" customFormat="1" customHeight="1" spans="1:20">
      <c r="A637" s="17">
        <v>636</v>
      </c>
      <c r="B637" s="17" t="s">
        <v>2563</v>
      </c>
      <c r="C637" s="17" t="s">
        <v>32</v>
      </c>
      <c r="D637" s="17" t="s">
        <v>2564</v>
      </c>
      <c r="E637" s="4" t="str">
        <f t="shared" si="27"/>
        <v>正确</v>
      </c>
      <c r="F637" s="18">
        <f ca="1" t="shared" si="28"/>
        <v>86</v>
      </c>
      <c r="G637" s="18" t="str">
        <f t="shared" si="29"/>
        <v>1938/10/13</v>
      </c>
      <c r="H637" s="17" t="s">
        <v>2526</v>
      </c>
      <c r="I637" s="17" t="s">
        <v>2565</v>
      </c>
      <c r="J637" s="17" t="s">
        <v>2566</v>
      </c>
      <c r="K637" s="28"/>
      <c r="L637" s="29" t="s">
        <v>349</v>
      </c>
      <c r="M637" s="30" t="s">
        <v>2567</v>
      </c>
      <c r="N637" s="30" t="s">
        <v>1706</v>
      </c>
      <c r="O637" s="30" t="s">
        <v>2566</v>
      </c>
      <c r="P637" s="30" t="s">
        <v>2526</v>
      </c>
      <c r="T637" s="39">
        <v>636</v>
      </c>
    </row>
    <row r="638" s="6" customFormat="1" customHeight="1" spans="1:20">
      <c r="A638" s="17">
        <v>637</v>
      </c>
      <c r="B638" s="17" t="s">
        <v>2568</v>
      </c>
      <c r="C638" s="17" t="s">
        <v>32</v>
      </c>
      <c r="D638" s="17" t="s">
        <v>2569</v>
      </c>
      <c r="E638" s="4" t="str">
        <f t="shared" si="27"/>
        <v>正确</v>
      </c>
      <c r="F638" s="18">
        <f ca="1" t="shared" si="28"/>
        <v>95</v>
      </c>
      <c r="G638" s="18" t="str">
        <f t="shared" si="29"/>
        <v>1929/07/01</v>
      </c>
      <c r="H638" s="17" t="s">
        <v>160</v>
      </c>
      <c r="I638" s="61" t="s">
        <v>2570</v>
      </c>
      <c r="J638" s="17">
        <v>13949311525</v>
      </c>
      <c r="K638" s="28" t="s">
        <v>179</v>
      </c>
      <c r="L638" s="29" t="s">
        <v>349</v>
      </c>
      <c r="M638" s="30"/>
      <c r="N638" s="30"/>
      <c r="O638" s="30"/>
      <c r="P638" s="30"/>
      <c r="T638" s="6">
        <v>918</v>
      </c>
    </row>
    <row r="639" s="6" customFormat="1" customHeight="1" spans="1:20">
      <c r="A639" s="17">
        <v>638</v>
      </c>
      <c r="B639" s="17" t="s">
        <v>2571</v>
      </c>
      <c r="C639" s="17" t="s">
        <v>19</v>
      </c>
      <c r="D639" s="17" t="s">
        <v>2572</v>
      </c>
      <c r="E639" s="4" t="str">
        <f t="shared" si="27"/>
        <v>正确</v>
      </c>
      <c r="F639" s="18">
        <f ca="1" t="shared" si="28"/>
        <v>89</v>
      </c>
      <c r="G639" s="18" t="str">
        <f t="shared" si="29"/>
        <v>1935/07/17</v>
      </c>
      <c r="H639" s="17" t="s">
        <v>294</v>
      </c>
      <c r="I639" s="18" t="s">
        <v>2573</v>
      </c>
      <c r="J639" s="17">
        <v>18338312213</v>
      </c>
      <c r="K639" s="28" t="s">
        <v>49</v>
      </c>
      <c r="L639" s="29" t="s">
        <v>349</v>
      </c>
      <c r="M639" s="30"/>
      <c r="N639" s="30"/>
      <c r="O639" s="30"/>
      <c r="P639" s="30"/>
      <c r="T639" s="6">
        <v>919</v>
      </c>
    </row>
    <row r="640" s="6" customFormat="1" customHeight="1" spans="1:20">
      <c r="A640" s="17">
        <v>639</v>
      </c>
      <c r="B640" s="17" t="s">
        <v>2574</v>
      </c>
      <c r="C640" s="17" t="s">
        <v>32</v>
      </c>
      <c r="D640" s="17" t="s">
        <v>2575</v>
      </c>
      <c r="E640" s="4" t="str">
        <f t="shared" si="27"/>
        <v>正确</v>
      </c>
      <c r="F640" s="18">
        <f ca="1" t="shared" si="28"/>
        <v>85</v>
      </c>
      <c r="G640" s="18" t="str">
        <f t="shared" si="29"/>
        <v>1939/05/22</v>
      </c>
      <c r="H640" s="17" t="s">
        <v>2576</v>
      </c>
      <c r="I640" s="17" t="s">
        <v>2577</v>
      </c>
      <c r="J640" s="17">
        <v>17600043852</v>
      </c>
      <c r="K640" s="28"/>
      <c r="L640" s="29" t="s">
        <v>349</v>
      </c>
      <c r="M640" s="30" t="s">
        <v>2578</v>
      </c>
      <c r="N640" s="30" t="s">
        <v>200</v>
      </c>
      <c r="O640" s="30">
        <v>17600043852</v>
      </c>
      <c r="P640" s="30" t="s">
        <v>2576</v>
      </c>
      <c r="T640" s="39">
        <v>639</v>
      </c>
    </row>
    <row r="641" s="6" customFormat="1" customHeight="1" spans="1:20">
      <c r="A641" s="17">
        <v>640</v>
      </c>
      <c r="B641" s="17" t="s">
        <v>2579</v>
      </c>
      <c r="C641" s="17" t="s">
        <v>19</v>
      </c>
      <c r="D641" s="17" t="s">
        <v>2580</v>
      </c>
      <c r="E641" s="4" t="str">
        <f t="shared" si="27"/>
        <v>正确</v>
      </c>
      <c r="F641" s="18">
        <f ca="1" t="shared" si="28"/>
        <v>91</v>
      </c>
      <c r="G641" s="18" t="str">
        <f t="shared" si="29"/>
        <v>1933/07/06</v>
      </c>
      <c r="H641" s="17" t="s">
        <v>294</v>
      </c>
      <c r="I641" s="61" t="s">
        <v>2581</v>
      </c>
      <c r="J641" s="17">
        <v>18738724585</v>
      </c>
      <c r="K641" s="28" t="s">
        <v>49</v>
      </c>
      <c r="L641" s="29" t="s">
        <v>349</v>
      </c>
      <c r="M641" s="30"/>
      <c r="N641" s="30"/>
      <c r="O641" s="30"/>
      <c r="P641" s="30"/>
      <c r="T641" s="6">
        <v>923</v>
      </c>
    </row>
    <row r="642" s="6" customFormat="1" customHeight="1" spans="1:20">
      <c r="A642" s="17">
        <v>641</v>
      </c>
      <c r="B642" s="17" t="s">
        <v>2582</v>
      </c>
      <c r="C642" s="17" t="s">
        <v>19</v>
      </c>
      <c r="D642" s="17" t="s">
        <v>2583</v>
      </c>
      <c r="E642" s="4" t="str">
        <f t="shared" si="27"/>
        <v>正确</v>
      </c>
      <c r="F642" s="18">
        <f ca="1" t="shared" si="28"/>
        <v>85</v>
      </c>
      <c r="G642" s="18" t="str">
        <f t="shared" si="29"/>
        <v>1939/09/08</v>
      </c>
      <c r="H642" s="17" t="s">
        <v>2576</v>
      </c>
      <c r="I642" s="17" t="s">
        <v>2584</v>
      </c>
      <c r="J642" s="17">
        <v>15290318798</v>
      </c>
      <c r="K642" s="28"/>
      <c r="L642" s="29" t="s">
        <v>349</v>
      </c>
      <c r="M642" s="30" t="s">
        <v>2585</v>
      </c>
      <c r="N642" s="30" t="s">
        <v>41</v>
      </c>
      <c r="O642" s="30">
        <v>15290318798</v>
      </c>
      <c r="P642" s="30" t="s">
        <v>2576</v>
      </c>
      <c r="R642" s="6" t="s">
        <v>873</v>
      </c>
      <c r="T642" s="39">
        <v>641</v>
      </c>
    </row>
    <row r="643" s="6" customFormat="1" customHeight="1" spans="1:20">
      <c r="A643" s="17">
        <v>642</v>
      </c>
      <c r="B643" s="17" t="s">
        <v>2586</v>
      </c>
      <c r="C643" s="17" t="s">
        <v>19</v>
      </c>
      <c r="D643" s="61" t="s">
        <v>2587</v>
      </c>
      <c r="E643" s="4" t="str">
        <f t="shared" si="27"/>
        <v>正确</v>
      </c>
      <c r="F643" s="18">
        <f ca="1" t="shared" si="28"/>
        <v>89</v>
      </c>
      <c r="G643" s="18" t="str">
        <f t="shared" si="29"/>
        <v>1935/09/08</v>
      </c>
      <c r="H643" s="17" t="s">
        <v>243</v>
      </c>
      <c r="I643" s="61" t="s">
        <v>2588</v>
      </c>
      <c r="J643" s="17">
        <v>15838782663</v>
      </c>
      <c r="K643" s="28" t="s">
        <v>129</v>
      </c>
      <c r="L643" s="29" t="s">
        <v>349</v>
      </c>
      <c r="M643" s="30"/>
      <c r="N643" s="30"/>
      <c r="O643" s="30"/>
      <c r="P643" s="30"/>
      <c r="T643" s="6">
        <v>925</v>
      </c>
    </row>
    <row r="644" s="6" customFormat="1" customHeight="1" spans="1:20">
      <c r="A644" s="17">
        <v>643</v>
      </c>
      <c r="B644" s="17" t="s">
        <v>2589</v>
      </c>
      <c r="C644" s="17" t="s">
        <v>19</v>
      </c>
      <c r="D644" s="61" t="s">
        <v>2590</v>
      </c>
      <c r="E644" s="4" t="str">
        <f t="shared" ref="E644:E707" si="30">IF(LEN(D644)=0,"空",IF(LEN(D644)=15,"老号",IF(LEN(D644)&lt;&gt;18,"位数不对",IF(CHOOSE(MOD(SUM(MID(D644,1,1)*7+MID(D644,2,1)*9+MID(D644,3,1)*10+MID(D644,4,1)*5+MID(D644,5,1)*8+MID(D644,6,1)*4+MID(D644,7,1)*2+MID(D644,8,1)*1+MID(D644,9,1)*6+MID(D644,10,1)*3+MID(D644,11,1)*7+MID(D644,12,1)*9+MID(D644,13,1)*10+MID(D644,14,1)*5+MID(D644,15,1)*8+MID(D644,16,1)*4+MID(D644,17,1)*2),11)+1,1,0,"X",9,8,7,6,5,4,3,2)=IF(ISNUMBER(RIGHT(D644,1)*1),RIGHT(D644,1)*1,"X"),"正确","号码错误"))))</f>
        <v>正确</v>
      </c>
      <c r="F644" s="18">
        <f ca="1" t="shared" ref="F644:F707" si="31">YEAR(NOW())-MID(D644,7,4)</f>
        <v>93</v>
      </c>
      <c r="G644" s="18" t="str">
        <f t="shared" ref="G644:G707" si="32">CONCATENATE(MID(D644,7,4),"/",MID(D644,11,2),"/",MID(D644,13,2))</f>
        <v>1931/10/20</v>
      </c>
      <c r="H644" s="17" t="s">
        <v>271</v>
      </c>
      <c r="I644" s="17" t="s">
        <v>2591</v>
      </c>
      <c r="J644" s="17">
        <v>13849712011</v>
      </c>
      <c r="K644" s="28"/>
      <c r="L644" s="29" t="s">
        <v>349</v>
      </c>
      <c r="M644" s="30" t="s">
        <v>2592</v>
      </c>
      <c r="N644" s="30" t="s">
        <v>55</v>
      </c>
      <c r="O644" s="30">
        <v>13849712011</v>
      </c>
      <c r="P644" s="30" t="s">
        <v>271</v>
      </c>
      <c r="T644" s="39">
        <v>643</v>
      </c>
    </row>
    <row r="645" s="6" customFormat="1" customHeight="1" spans="1:20">
      <c r="A645" s="17">
        <v>644</v>
      </c>
      <c r="B645" s="17" t="s">
        <v>2593</v>
      </c>
      <c r="C645" s="17" t="s">
        <v>32</v>
      </c>
      <c r="D645" s="17" t="s">
        <v>2594</v>
      </c>
      <c r="E645" s="4" t="str">
        <f t="shared" si="30"/>
        <v>正确</v>
      </c>
      <c r="F645" s="18">
        <f ca="1" t="shared" si="31"/>
        <v>90</v>
      </c>
      <c r="G645" s="18" t="str">
        <f t="shared" si="32"/>
        <v>1934/08/07</v>
      </c>
      <c r="H645" s="17" t="s">
        <v>160</v>
      </c>
      <c r="I645" s="61" t="s">
        <v>2595</v>
      </c>
      <c r="J645" s="17">
        <v>18709418953</v>
      </c>
      <c r="K645" s="28" t="s">
        <v>179</v>
      </c>
      <c r="L645" s="29" t="s">
        <v>349</v>
      </c>
      <c r="M645" s="30"/>
      <c r="N645" s="30"/>
      <c r="O645" s="30"/>
      <c r="P645" s="30"/>
      <c r="T645" s="6">
        <v>927</v>
      </c>
    </row>
    <row r="646" s="6" customFormat="1" customHeight="1" spans="1:20">
      <c r="A646" s="17">
        <v>645</v>
      </c>
      <c r="B646" s="17" t="s">
        <v>2596</v>
      </c>
      <c r="C646" s="17" t="s">
        <v>32</v>
      </c>
      <c r="D646" s="17" t="s">
        <v>2597</v>
      </c>
      <c r="E646" s="4" t="str">
        <f t="shared" si="30"/>
        <v>正确</v>
      </c>
      <c r="F646" s="18">
        <f ca="1" t="shared" si="31"/>
        <v>95</v>
      </c>
      <c r="G646" s="18" t="str">
        <f t="shared" si="32"/>
        <v>1929/08/06</v>
      </c>
      <c r="H646" s="17" t="s">
        <v>2526</v>
      </c>
      <c r="I646" s="17" t="s">
        <v>2598</v>
      </c>
      <c r="J646" s="17">
        <v>15290368103</v>
      </c>
      <c r="K646" s="28"/>
      <c r="L646" s="29" t="s">
        <v>349</v>
      </c>
      <c r="M646" s="30" t="s">
        <v>2599</v>
      </c>
      <c r="N646" s="30" t="s">
        <v>55</v>
      </c>
      <c r="O646" s="30">
        <v>15290368103</v>
      </c>
      <c r="P646" s="30" t="s">
        <v>2526</v>
      </c>
      <c r="T646" s="39">
        <v>645</v>
      </c>
    </row>
    <row r="647" s="6" customFormat="1" customHeight="1" spans="1:20">
      <c r="A647" s="17">
        <v>646</v>
      </c>
      <c r="B647" s="17" t="s">
        <v>2600</v>
      </c>
      <c r="C647" s="17" t="s">
        <v>19</v>
      </c>
      <c r="D647" s="61" t="s">
        <v>2601</v>
      </c>
      <c r="E647" s="4" t="str">
        <f t="shared" si="30"/>
        <v>正确</v>
      </c>
      <c r="F647" s="18">
        <f ca="1" t="shared" si="31"/>
        <v>92</v>
      </c>
      <c r="G647" s="18" t="str">
        <f t="shared" si="32"/>
        <v>1932/10/30</v>
      </c>
      <c r="H647" s="17" t="s">
        <v>21</v>
      </c>
      <c r="I647" s="49">
        <v>0</v>
      </c>
      <c r="J647" s="17">
        <v>13937727233</v>
      </c>
      <c r="K647" s="28" t="s">
        <v>68</v>
      </c>
      <c r="L647" s="29" t="s">
        <v>349</v>
      </c>
      <c r="M647" s="30"/>
      <c r="N647" s="30"/>
      <c r="O647" s="30"/>
      <c r="P647" s="30"/>
      <c r="T647" s="6">
        <v>929</v>
      </c>
    </row>
    <row r="648" s="6" customFormat="1" customHeight="1" spans="1:20">
      <c r="A648" s="17">
        <v>647</v>
      </c>
      <c r="B648" s="17" t="s">
        <v>2602</v>
      </c>
      <c r="C648" s="17" t="s">
        <v>19</v>
      </c>
      <c r="D648" s="61" t="s">
        <v>2603</v>
      </c>
      <c r="E648" s="4" t="str">
        <f t="shared" si="30"/>
        <v>正确</v>
      </c>
      <c r="F648" s="18">
        <f ca="1" t="shared" si="31"/>
        <v>93</v>
      </c>
      <c r="G648" s="18" t="str">
        <f t="shared" si="32"/>
        <v>1931/07/06</v>
      </c>
      <c r="H648" s="17" t="s">
        <v>1493</v>
      </c>
      <c r="I648" s="17" t="s">
        <v>2604</v>
      </c>
      <c r="J648" s="17" t="s">
        <v>2605</v>
      </c>
      <c r="K648" s="28" t="s">
        <v>198</v>
      </c>
      <c r="L648" s="29" t="s">
        <v>349</v>
      </c>
      <c r="M648" s="30" t="s">
        <v>2606</v>
      </c>
      <c r="N648" s="30" t="s">
        <v>55</v>
      </c>
      <c r="O648" s="30" t="s">
        <v>2605</v>
      </c>
      <c r="P648" s="30" t="s">
        <v>1493</v>
      </c>
      <c r="T648" s="6">
        <v>930</v>
      </c>
    </row>
    <row r="649" s="6" customFormat="1" customHeight="1" spans="1:20">
      <c r="A649" s="17">
        <v>648</v>
      </c>
      <c r="B649" s="17" t="s">
        <v>2607</v>
      </c>
      <c r="C649" s="17" t="s">
        <v>19</v>
      </c>
      <c r="D649" s="17" t="s">
        <v>2608</v>
      </c>
      <c r="E649" s="4" t="str">
        <f t="shared" si="30"/>
        <v>正确</v>
      </c>
      <c r="F649" s="18">
        <f ca="1" t="shared" si="31"/>
        <v>94</v>
      </c>
      <c r="G649" s="18" t="str">
        <f t="shared" si="32"/>
        <v>1930/07/17</v>
      </c>
      <c r="H649" s="17" t="s">
        <v>2609</v>
      </c>
      <c r="I649" s="17" t="s">
        <v>2610</v>
      </c>
      <c r="J649" s="17">
        <v>15037725839</v>
      </c>
      <c r="K649" s="28"/>
      <c r="L649" s="29" t="s">
        <v>349</v>
      </c>
      <c r="M649" s="30" t="s">
        <v>2611</v>
      </c>
      <c r="N649" s="30" t="s">
        <v>41</v>
      </c>
      <c r="O649" s="30">
        <v>15037725839</v>
      </c>
      <c r="P649" s="30" t="s">
        <v>2609</v>
      </c>
      <c r="T649" s="39">
        <v>648</v>
      </c>
    </row>
    <row r="650" s="6" customFormat="1" customHeight="1" spans="1:20">
      <c r="A650" s="17">
        <v>649</v>
      </c>
      <c r="B650" s="17" t="s">
        <v>2612</v>
      </c>
      <c r="C650" s="17" t="s">
        <v>32</v>
      </c>
      <c r="D650" s="17" t="s">
        <v>2613</v>
      </c>
      <c r="E650" s="4" t="str">
        <f t="shared" si="30"/>
        <v>正确</v>
      </c>
      <c r="F650" s="18">
        <f ca="1" t="shared" si="31"/>
        <v>87</v>
      </c>
      <c r="G650" s="18" t="str">
        <f t="shared" si="32"/>
        <v>1937/09/10</v>
      </c>
      <c r="H650" s="17" t="s">
        <v>2609</v>
      </c>
      <c r="I650" s="17" t="s">
        <v>2614</v>
      </c>
      <c r="J650" s="17">
        <v>13073771383</v>
      </c>
      <c r="K650" s="28"/>
      <c r="L650" s="29" t="s">
        <v>349</v>
      </c>
      <c r="M650" s="30" t="s">
        <v>2615</v>
      </c>
      <c r="N650" s="30" t="s">
        <v>55</v>
      </c>
      <c r="O650" s="30">
        <v>13073771383</v>
      </c>
      <c r="P650" s="30" t="s">
        <v>2609</v>
      </c>
      <c r="T650" s="39">
        <v>649</v>
      </c>
    </row>
    <row r="651" s="6" customFormat="1" customHeight="1" spans="1:20">
      <c r="A651" s="17">
        <v>650</v>
      </c>
      <c r="B651" s="17" t="s">
        <v>2616</v>
      </c>
      <c r="C651" s="17" t="s">
        <v>32</v>
      </c>
      <c r="D651" s="17" t="s">
        <v>2617</v>
      </c>
      <c r="E651" s="4" t="str">
        <f t="shared" si="30"/>
        <v>正确</v>
      </c>
      <c r="F651" s="18">
        <f ca="1" t="shared" si="31"/>
        <v>91</v>
      </c>
      <c r="G651" s="18" t="str">
        <f t="shared" si="32"/>
        <v>1933/08/14</v>
      </c>
      <c r="H651" s="17" t="s">
        <v>2618</v>
      </c>
      <c r="I651" s="61" t="s">
        <v>2619</v>
      </c>
      <c r="J651" s="17">
        <v>15514118605</v>
      </c>
      <c r="K651" s="28" t="s">
        <v>68</v>
      </c>
      <c r="L651" s="29" t="s">
        <v>349</v>
      </c>
      <c r="M651" s="30"/>
      <c r="N651" s="30"/>
      <c r="O651" s="30"/>
      <c r="P651" s="30"/>
      <c r="T651" s="6">
        <v>933</v>
      </c>
    </row>
    <row r="652" s="6" customFormat="1" customHeight="1" spans="1:20">
      <c r="A652" s="17">
        <v>651</v>
      </c>
      <c r="B652" s="17" t="s">
        <v>2620</v>
      </c>
      <c r="C652" s="17" t="s">
        <v>19</v>
      </c>
      <c r="D652" s="17" t="s">
        <v>2621</v>
      </c>
      <c r="E652" s="4" t="str">
        <f t="shared" si="30"/>
        <v>正确</v>
      </c>
      <c r="F652" s="18">
        <f ca="1" t="shared" si="31"/>
        <v>88</v>
      </c>
      <c r="G652" s="18" t="str">
        <f t="shared" si="32"/>
        <v>1936/05/05</v>
      </c>
      <c r="H652" s="17" t="s">
        <v>2618</v>
      </c>
      <c r="I652" s="61" t="s">
        <v>2622</v>
      </c>
      <c r="J652" s="17">
        <v>15737748586</v>
      </c>
      <c r="K652" s="28" t="s">
        <v>129</v>
      </c>
      <c r="L652" s="29" t="s">
        <v>349</v>
      </c>
      <c r="M652" s="30"/>
      <c r="N652" s="30"/>
      <c r="O652" s="30"/>
      <c r="P652" s="30"/>
      <c r="T652" s="6">
        <v>934</v>
      </c>
    </row>
    <row r="653" s="6" customFormat="1" customHeight="1" spans="1:20">
      <c r="A653" s="17">
        <v>652</v>
      </c>
      <c r="B653" s="17" t="s">
        <v>2623</v>
      </c>
      <c r="C653" s="17" t="s">
        <v>32</v>
      </c>
      <c r="D653" s="17" t="s">
        <v>2624</v>
      </c>
      <c r="E653" s="4" t="str">
        <f t="shared" si="30"/>
        <v>正确</v>
      </c>
      <c r="F653" s="18">
        <f ca="1" t="shared" si="31"/>
        <v>88</v>
      </c>
      <c r="G653" s="18" t="str">
        <f t="shared" si="32"/>
        <v>1936/12/22</v>
      </c>
      <c r="H653" s="17" t="s">
        <v>2609</v>
      </c>
      <c r="I653" s="17" t="s">
        <v>2625</v>
      </c>
      <c r="J653" s="17">
        <v>18238191350</v>
      </c>
      <c r="K653" s="28" t="s">
        <v>198</v>
      </c>
      <c r="L653" s="29" t="s">
        <v>349</v>
      </c>
      <c r="M653" s="30" t="s">
        <v>2626</v>
      </c>
      <c r="N653" s="30" t="s">
        <v>41</v>
      </c>
      <c r="O653" s="30">
        <v>18238191350</v>
      </c>
      <c r="P653" s="30" t="s">
        <v>2609</v>
      </c>
      <c r="T653" s="6">
        <v>935</v>
      </c>
    </row>
    <row r="654" s="6" customFormat="1" customHeight="1" spans="1:20">
      <c r="A654" s="17">
        <v>653</v>
      </c>
      <c r="B654" s="17" t="s">
        <v>2627</v>
      </c>
      <c r="C654" s="17" t="s">
        <v>19</v>
      </c>
      <c r="D654" s="17" t="s">
        <v>2628</v>
      </c>
      <c r="E654" s="4" t="str">
        <f t="shared" si="30"/>
        <v>正确</v>
      </c>
      <c r="F654" s="18">
        <f ca="1" t="shared" si="31"/>
        <v>86</v>
      </c>
      <c r="G654" s="18" t="str">
        <f t="shared" si="32"/>
        <v>1938/02/15</v>
      </c>
      <c r="H654" s="17" t="s">
        <v>2618</v>
      </c>
      <c r="I654" s="61" t="s">
        <v>2629</v>
      </c>
      <c r="J654" s="17">
        <v>13772117326</v>
      </c>
      <c r="K654" s="28" t="s">
        <v>23</v>
      </c>
      <c r="L654" s="29" t="s">
        <v>349</v>
      </c>
      <c r="M654" s="30"/>
      <c r="N654" s="30"/>
      <c r="O654" s="30"/>
      <c r="P654" s="30"/>
      <c r="T654" s="6">
        <v>937</v>
      </c>
    </row>
    <row r="655" s="6" customFormat="1" customHeight="1" spans="1:20">
      <c r="A655" s="17">
        <v>654</v>
      </c>
      <c r="B655" s="17" t="s">
        <v>2630</v>
      </c>
      <c r="C655" s="17" t="s">
        <v>19</v>
      </c>
      <c r="D655" s="17" t="s">
        <v>2631</v>
      </c>
      <c r="E655" s="4" t="str">
        <f t="shared" si="30"/>
        <v>正确</v>
      </c>
      <c r="F655" s="18">
        <f ca="1" t="shared" si="31"/>
        <v>90</v>
      </c>
      <c r="G655" s="18" t="str">
        <f t="shared" si="32"/>
        <v>1934/08/02</v>
      </c>
      <c r="H655" s="17" t="s">
        <v>2609</v>
      </c>
      <c r="I655" s="17" t="s">
        <v>2632</v>
      </c>
      <c r="J655" s="17">
        <v>18749036870</v>
      </c>
      <c r="K655" s="28"/>
      <c r="L655" s="29" t="s">
        <v>349</v>
      </c>
      <c r="M655" s="30" t="s">
        <v>2633</v>
      </c>
      <c r="N655" s="30" t="s">
        <v>55</v>
      </c>
      <c r="O655" s="30">
        <v>18749036870</v>
      </c>
      <c r="P655" s="30" t="s">
        <v>2609</v>
      </c>
      <c r="T655" s="39">
        <v>654</v>
      </c>
    </row>
    <row r="656" s="6" customFormat="1" customHeight="1" spans="1:20">
      <c r="A656" s="17">
        <v>655</v>
      </c>
      <c r="B656" s="17" t="s">
        <v>2634</v>
      </c>
      <c r="C656" s="17" t="s">
        <v>32</v>
      </c>
      <c r="D656" s="17" t="s">
        <v>2635</v>
      </c>
      <c r="E656" s="4" t="str">
        <f t="shared" si="30"/>
        <v>正确</v>
      </c>
      <c r="F656" s="18">
        <f ca="1" t="shared" si="31"/>
        <v>92</v>
      </c>
      <c r="G656" s="18" t="str">
        <f t="shared" si="32"/>
        <v>1932/03/20</v>
      </c>
      <c r="H656" s="17" t="s">
        <v>2618</v>
      </c>
      <c r="I656" s="62" t="s">
        <v>2636</v>
      </c>
      <c r="J656" s="17">
        <v>13080184378</v>
      </c>
      <c r="K656" s="28" t="s">
        <v>129</v>
      </c>
      <c r="L656" s="29" t="s">
        <v>349</v>
      </c>
      <c r="M656" s="30"/>
      <c r="N656" s="30"/>
      <c r="O656" s="30"/>
      <c r="P656" s="30"/>
      <c r="T656" s="6">
        <v>939</v>
      </c>
    </row>
    <row r="657" s="6" customFormat="1" customHeight="1" spans="1:20">
      <c r="A657" s="17">
        <v>656</v>
      </c>
      <c r="B657" s="17" t="s">
        <v>2637</v>
      </c>
      <c r="C657" s="17" t="s">
        <v>32</v>
      </c>
      <c r="D657" s="17" t="s">
        <v>2638</v>
      </c>
      <c r="E657" s="4" t="str">
        <f t="shared" si="30"/>
        <v>正确</v>
      </c>
      <c r="F657" s="18">
        <f ca="1" t="shared" si="31"/>
        <v>90</v>
      </c>
      <c r="G657" s="18" t="str">
        <f t="shared" si="32"/>
        <v>1934/12/15</v>
      </c>
      <c r="H657" s="17" t="s">
        <v>2609</v>
      </c>
      <c r="I657" s="17" t="s">
        <v>2639</v>
      </c>
      <c r="J657" s="17">
        <v>13842629156</v>
      </c>
      <c r="K657" s="28" t="s">
        <v>28</v>
      </c>
      <c r="L657" s="29" t="s">
        <v>349</v>
      </c>
      <c r="M657" s="30" t="s">
        <v>2640</v>
      </c>
      <c r="N657" s="30" t="s">
        <v>55</v>
      </c>
      <c r="O657" s="30">
        <v>13842629156</v>
      </c>
      <c r="P657" s="30" t="s">
        <v>2609</v>
      </c>
      <c r="T657" s="6">
        <v>940</v>
      </c>
    </row>
    <row r="658" s="6" customFormat="1" customHeight="1" spans="1:20">
      <c r="A658" s="17">
        <v>657</v>
      </c>
      <c r="B658" s="17" t="s">
        <v>2641</v>
      </c>
      <c r="C658" s="17" t="s">
        <v>32</v>
      </c>
      <c r="D658" s="17" t="s">
        <v>2642</v>
      </c>
      <c r="E658" s="4" t="str">
        <f t="shared" si="30"/>
        <v>正确</v>
      </c>
      <c r="F658" s="18">
        <f ca="1" t="shared" si="31"/>
        <v>89</v>
      </c>
      <c r="G658" s="18" t="str">
        <f t="shared" si="32"/>
        <v>1935/06/12</v>
      </c>
      <c r="H658" s="17" t="s">
        <v>2609</v>
      </c>
      <c r="I658" s="17" t="s">
        <v>2643</v>
      </c>
      <c r="J658" s="17">
        <v>18790292795</v>
      </c>
      <c r="K658" s="28"/>
      <c r="L658" s="29" t="s">
        <v>349</v>
      </c>
      <c r="M658" s="30" t="s">
        <v>2644</v>
      </c>
      <c r="N658" s="30" t="s">
        <v>55</v>
      </c>
      <c r="O658" s="30">
        <v>18790292795</v>
      </c>
      <c r="P658" s="30" t="s">
        <v>2609</v>
      </c>
      <c r="T658" s="39">
        <v>657</v>
      </c>
    </row>
    <row r="659" s="6" customFormat="1" customHeight="1" spans="1:20">
      <c r="A659" s="17">
        <v>658</v>
      </c>
      <c r="B659" s="17" t="s">
        <v>2645</v>
      </c>
      <c r="C659" s="17" t="s">
        <v>19</v>
      </c>
      <c r="D659" s="17" t="s">
        <v>2646</v>
      </c>
      <c r="E659" s="4" t="str">
        <f t="shared" si="30"/>
        <v>正确</v>
      </c>
      <c r="F659" s="18">
        <f ca="1" t="shared" si="31"/>
        <v>87</v>
      </c>
      <c r="G659" s="18" t="str">
        <f t="shared" si="32"/>
        <v>1937/12/05</v>
      </c>
      <c r="H659" s="17" t="s">
        <v>2609</v>
      </c>
      <c r="I659" s="17" t="s">
        <v>2647</v>
      </c>
      <c r="J659" s="17">
        <v>13842629156</v>
      </c>
      <c r="K659" s="28"/>
      <c r="L659" s="29" t="s">
        <v>349</v>
      </c>
      <c r="M659" s="30" t="s">
        <v>2640</v>
      </c>
      <c r="N659" s="30" t="s">
        <v>55</v>
      </c>
      <c r="O659" s="30">
        <v>13842629156</v>
      </c>
      <c r="P659" s="30" t="s">
        <v>2609</v>
      </c>
      <c r="T659" s="39">
        <v>658</v>
      </c>
    </row>
    <row r="660" s="6" customFormat="1" customHeight="1" spans="1:20">
      <c r="A660" s="17">
        <v>659</v>
      </c>
      <c r="B660" s="17" t="s">
        <v>2648</v>
      </c>
      <c r="C660" s="17" t="s">
        <v>32</v>
      </c>
      <c r="D660" s="17" t="s">
        <v>2649</v>
      </c>
      <c r="E660" s="4" t="str">
        <f t="shared" si="30"/>
        <v>正确</v>
      </c>
      <c r="F660" s="18">
        <f ca="1" t="shared" si="31"/>
        <v>87</v>
      </c>
      <c r="G660" s="18" t="str">
        <f t="shared" si="32"/>
        <v>1937/08/22</v>
      </c>
      <c r="H660" s="17" t="s">
        <v>2618</v>
      </c>
      <c r="I660" s="61" t="s">
        <v>2650</v>
      </c>
      <c r="J660" s="17">
        <v>15236034635</v>
      </c>
      <c r="K660" s="28" t="s">
        <v>179</v>
      </c>
      <c r="L660" s="29" t="s">
        <v>349</v>
      </c>
      <c r="M660" s="30"/>
      <c r="N660" s="30"/>
      <c r="O660" s="30"/>
      <c r="P660" s="30"/>
      <c r="T660" s="6">
        <v>943</v>
      </c>
    </row>
    <row r="661" s="6" customFormat="1" customHeight="1" spans="1:20">
      <c r="A661" s="17">
        <v>660</v>
      </c>
      <c r="B661" s="17" t="s">
        <v>2651</v>
      </c>
      <c r="C661" s="17" t="s">
        <v>19</v>
      </c>
      <c r="D661" s="17" t="s">
        <v>2652</v>
      </c>
      <c r="E661" s="4" t="str">
        <f t="shared" si="30"/>
        <v>正确</v>
      </c>
      <c r="F661" s="18">
        <f ca="1" t="shared" si="31"/>
        <v>93</v>
      </c>
      <c r="G661" s="18" t="str">
        <f t="shared" si="32"/>
        <v>1931/03/25</v>
      </c>
      <c r="H661" s="17" t="s">
        <v>2609</v>
      </c>
      <c r="I661" s="17" t="s">
        <v>2653</v>
      </c>
      <c r="J661" s="17">
        <v>15015990867</v>
      </c>
      <c r="K661" s="28"/>
      <c r="L661" s="29" t="s">
        <v>349</v>
      </c>
      <c r="M661" s="30" t="s">
        <v>2654</v>
      </c>
      <c r="N661" s="30" t="s">
        <v>55</v>
      </c>
      <c r="O661" s="30">
        <v>15015990867</v>
      </c>
      <c r="P661" s="30" t="s">
        <v>2609</v>
      </c>
      <c r="T661" s="39">
        <v>660</v>
      </c>
    </row>
    <row r="662" s="6" customFormat="1" customHeight="1" spans="1:20">
      <c r="A662" s="17">
        <v>661</v>
      </c>
      <c r="B662" s="17" t="s">
        <v>2655</v>
      </c>
      <c r="C662" s="17" t="s">
        <v>32</v>
      </c>
      <c r="D662" s="17" t="s">
        <v>2656</v>
      </c>
      <c r="E662" s="4" t="str">
        <f t="shared" si="30"/>
        <v>正确</v>
      </c>
      <c r="F662" s="18">
        <f ca="1" t="shared" si="31"/>
        <v>90</v>
      </c>
      <c r="G662" s="18" t="str">
        <f t="shared" si="32"/>
        <v>1934/02/19</v>
      </c>
      <c r="H662" s="17" t="s">
        <v>2609</v>
      </c>
      <c r="I662" s="17" t="s">
        <v>2657</v>
      </c>
      <c r="J662" s="17">
        <v>15015990867</v>
      </c>
      <c r="K662" s="28"/>
      <c r="L662" s="29" t="s">
        <v>349</v>
      </c>
      <c r="M662" s="30" t="s">
        <v>2654</v>
      </c>
      <c r="N662" s="30" t="s">
        <v>55</v>
      </c>
      <c r="O662" s="30">
        <v>15015990867</v>
      </c>
      <c r="P662" s="30" t="s">
        <v>2609</v>
      </c>
      <c r="T662" s="39">
        <v>661</v>
      </c>
    </row>
    <row r="663" s="6" customFormat="1" customHeight="1" spans="1:20">
      <c r="A663" s="17">
        <v>662</v>
      </c>
      <c r="B663" s="17" t="s">
        <v>2658</v>
      </c>
      <c r="C663" s="17" t="s">
        <v>19</v>
      </c>
      <c r="D663" s="17" t="s">
        <v>2659</v>
      </c>
      <c r="E663" s="4" t="str">
        <f t="shared" si="30"/>
        <v>正确</v>
      </c>
      <c r="F663" s="18">
        <f ca="1" t="shared" si="31"/>
        <v>93</v>
      </c>
      <c r="G663" s="18" t="str">
        <f t="shared" si="32"/>
        <v>1931/06/11</v>
      </c>
      <c r="H663" s="17" t="s">
        <v>2609</v>
      </c>
      <c r="I663" s="17" t="s">
        <v>2660</v>
      </c>
      <c r="J663" s="17">
        <v>15893505182</v>
      </c>
      <c r="K663" s="28"/>
      <c r="L663" s="29" t="s">
        <v>349</v>
      </c>
      <c r="M663" s="30" t="s">
        <v>2661</v>
      </c>
      <c r="N663" s="30" t="s">
        <v>41</v>
      </c>
      <c r="O663" s="30">
        <v>15893505182</v>
      </c>
      <c r="P663" s="30" t="s">
        <v>2609</v>
      </c>
      <c r="T663" s="39">
        <v>662</v>
      </c>
    </row>
    <row r="664" s="6" customFormat="1" customHeight="1" spans="1:20">
      <c r="A664" s="17">
        <v>663</v>
      </c>
      <c r="B664" s="17" t="s">
        <v>2662</v>
      </c>
      <c r="C664" s="17" t="s">
        <v>32</v>
      </c>
      <c r="D664" s="17" t="s">
        <v>2663</v>
      </c>
      <c r="E664" s="4" t="str">
        <f t="shared" si="30"/>
        <v>正确</v>
      </c>
      <c r="F664" s="18">
        <f ca="1" t="shared" si="31"/>
        <v>87</v>
      </c>
      <c r="G664" s="18" t="str">
        <f t="shared" si="32"/>
        <v>1937/08/15</v>
      </c>
      <c r="H664" s="17" t="s">
        <v>2609</v>
      </c>
      <c r="I664" s="17" t="s">
        <v>2664</v>
      </c>
      <c r="J664" s="17">
        <v>13503901552</v>
      </c>
      <c r="K664" s="28"/>
      <c r="L664" s="29" t="s">
        <v>349</v>
      </c>
      <c r="M664" s="30" t="s">
        <v>2665</v>
      </c>
      <c r="N664" s="30" t="s">
        <v>55</v>
      </c>
      <c r="O664" s="30">
        <v>13503901552</v>
      </c>
      <c r="P664" s="30" t="s">
        <v>2609</v>
      </c>
      <c r="T664" s="39">
        <v>663</v>
      </c>
    </row>
    <row r="665" s="6" customFormat="1" customHeight="1" spans="1:20">
      <c r="A665" s="17">
        <v>664</v>
      </c>
      <c r="B665" s="17" t="s">
        <v>2666</v>
      </c>
      <c r="C665" s="17" t="s">
        <v>32</v>
      </c>
      <c r="D665" s="17" t="s">
        <v>2667</v>
      </c>
      <c r="E665" s="4" t="str">
        <f t="shared" si="30"/>
        <v>正确</v>
      </c>
      <c r="F665" s="18">
        <f ca="1" t="shared" si="31"/>
        <v>90</v>
      </c>
      <c r="G665" s="18" t="str">
        <f t="shared" si="32"/>
        <v>1934/08/24</v>
      </c>
      <c r="H665" s="17" t="s">
        <v>2609</v>
      </c>
      <c r="I665" s="17" t="s">
        <v>2668</v>
      </c>
      <c r="J665" s="17">
        <v>15188223752</v>
      </c>
      <c r="K665" s="28" t="s">
        <v>668</v>
      </c>
      <c r="L665" s="29" t="s">
        <v>349</v>
      </c>
      <c r="M665" s="30" t="s">
        <v>2669</v>
      </c>
      <c r="N665" s="30" t="s">
        <v>55</v>
      </c>
      <c r="O665" s="30">
        <v>15188223752</v>
      </c>
      <c r="P665" s="30" t="s">
        <v>2609</v>
      </c>
      <c r="T665" s="6">
        <v>948</v>
      </c>
    </row>
    <row r="666" s="6" customFormat="1" customHeight="1" spans="1:20">
      <c r="A666" s="17">
        <v>665</v>
      </c>
      <c r="B666" s="17" t="s">
        <v>2670</v>
      </c>
      <c r="C666" s="17" t="s">
        <v>32</v>
      </c>
      <c r="D666" s="17" t="s">
        <v>2671</v>
      </c>
      <c r="E666" s="4" t="str">
        <f t="shared" si="30"/>
        <v>正确</v>
      </c>
      <c r="F666" s="18">
        <f ca="1" t="shared" si="31"/>
        <v>89</v>
      </c>
      <c r="G666" s="18" t="str">
        <f t="shared" si="32"/>
        <v>1935/10/01</v>
      </c>
      <c r="H666" s="17" t="s">
        <v>2618</v>
      </c>
      <c r="I666" s="61" t="s">
        <v>2672</v>
      </c>
      <c r="J666" s="17">
        <v>15225617891</v>
      </c>
      <c r="K666" s="28" t="s">
        <v>216</v>
      </c>
      <c r="L666" s="29" t="s">
        <v>349</v>
      </c>
      <c r="M666" s="30"/>
      <c r="N666" s="30"/>
      <c r="O666" s="30"/>
      <c r="P666" s="30"/>
      <c r="T666" s="6">
        <v>949</v>
      </c>
    </row>
    <row r="667" s="6" customFormat="1" customHeight="1" spans="1:20">
      <c r="A667" s="17">
        <v>666</v>
      </c>
      <c r="B667" s="17" t="s">
        <v>2673</v>
      </c>
      <c r="C667" s="17" t="s">
        <v>32</v>
      </c>
      <c r="D667" s="17" t="s">
        <v>2674</v>
      </c>
      <c r="E667" s="4" t="str">
        <f t="shared" si="30"/>
        <v>正确</v>
      </c>
      <c r="F667" s="18">
        <f ca="1" t="shared" si="31"/>
        <v>86</v>
      </c>
      <c r="G667" s="18" t="str">
        <f t="shared" si="32"/>
        <v>1938/10/12</v>
      </c>
      <c r="H667" s="17" t="s">
        <v>2609</v>
      </c>
      <c r="I667" s="17" t="s">
        <v>2675</v>
      </c>
      <c r="J667" s="17">
        <v>15829240448</v>
      </c>
      <c r="K667" s="28"/>
      <c r="L667" s="29" t="s">
        <v>349</v>
      </c>
      <c r="M667" s="30" t="s">
        <v>2676</v>
      </c>
      <c r="N667" s="30" t="s">
        <v>55</v>
      </c>
      <c r="O667" s="30">
        <v>15829240448</v>
      </c>
      <c r="P667" s="30" t="s">
        <v>2609</v>
      </c>
      <c r="T667" s="39">
        <v>666</v>
      </c>
    </row>
    <row r="668" s="6" customFormat="1" customHeight="1" spans="1:20">
      <c r="A668" s="17">
        <v>667</v>
      </c>
      <c r="B668" s="17" t="s">
        <v>2677</v>
      </c>
      <c r="C668" s="17" t="s">
        <v>19</v>
      </c>
      <c r="D668" s="17" t="s">
        <v>2678</v>
      </c>
      <c r="E668" s="4" t="str">
        <f t="shared" si="30"/>
        <v>正确</v>
      </c>
      <c r="F668" s="18">
        <f ca="1" t="shared" si="31"/>
        <v>86</v>
      </c>
      <c r="G668" s="18" t="str">
        <f t="shared" si="32"/>
        <v>1938/02/14</v>
      </c>
      <c r="H668" s="17" t="s">
        <v>2609</v>
      </c>
      <c r="I668" s="18" t="s">
        <v>2679</v>
      </c>
      <c r="J668" s="17">
        <v>18838607811</v>
      </c>
      <c r="K668" s="28"/>
      <c r="L668" s="29" t="s">
        <v>349</v>
      </c>
      <c r="M668" s="30" t="s">
        <v>2680</v>
      </c>
      <c r="N668" s="30" t="s">
        <v>41</v>
      </c>
      <c r="O668" s="30">
        <v>18838607811</v>
      </c>
      <c r="P668" s="30" t="s">
        <v>2609</v>
      </c>
      <c r="T668" s="39">
        <v>667</v>
      </c>
    </row>
    <row r="669" s="6" customFormat="1" customHeight="1" spans="1:20">
      <c r="A669" s="17">
        <v>668</v>
      </c>
      <c r="B669" s="17" t="s">
        <v>2681</v>
      </c>
      <c r="C669" s="17" t="s">
        <v>32</v>
      </c>
      <c r="D669" s="17" t="s">
        <v>2682</v>
      </c>
      <c r="E669" s="4" t="str">
        <f t="shared" si="30"/>
        <v>正确</v>
      </c>
      <c r="F669" s="18">
        <f ca="1" t="shared" si="31"/>
        <v>85</v>
      </c>
      <c r="G669" s="18" t="str">
        <f t="shared" si="32"/>
        <v>1939/05/11</v>
      </c>
      <c r="H669" s="17" t="s">
        <v>2609</v>
      </c>
      <c r="I669" s="17" t="s">
        <v>2683</v>
      </c>
      <c r="J669" s="17">
        <v>13262007276</v>
      </c>
      <c r="K669" s="28"/>
      <c r="L669" s="29" t="s">
        <v>349</v>
      </c>
      <c r="M669" s="30" t="s">
        <v>2684</v>
      </c>
      <c r="N669" s="30" t="s">
        <v>536</v>
      </c>
      <c r="O669" s="30">
        <v>13262007276</v>
      </c>
      <c r="P669" s="30" t="s">
        <v>2609</v>
      </c>
      <c r="T669" s="39">
        <v>668</v>
      </c>
    </row>
    <row r="670" s="6" customFormat="1" customHeight="1" spans="1:20">
      <c r="A670" s="17">
        <v>669</v>
      </c>
      <c r="B670" s="17" t="s">
        <v>2685</v>
      </c>
      <c r="C670" s="17" t="s">
        <v>32</v>
      </c>
      <c r="D670" s="17" t="s">
        <v>2686</v>
      </c>
      <c r="E670" s="4" t="str">
        <f t="shared" si="30"/>
        <v>正确</v>
      </c>
      <c r="F670" s="18">
        <f ca="1" t="shared" si="31"/>
        <v>88</v>
      </c>
      <c r="G670" s="18" t="str">
        <f t="shared" si="32"/>
        <v>1936/02/20</v>
      </c>
      <c r="H670" s="17" t="s">
        <v>2609</v>
      </c>
      <c r="I670" s="17" t="s">
        <v>2687</v>
      </c>
      <c r="J670" s="17">
        <v>13723026482</v>
      </c>
      <c r="K670" s="28"/>
      <c r="L670" s="29" t="s">
        <v>349</v>
      </c>
      <c r="M670" s="30" t="s">
        <v>2688</v>
      </c>
      <c r="N670" s="30" t="s">
        <v>55</v>
      </c>
      <c r="O670" s="30">
        <v>13723026482</v>
      </c>
      <c r="P670" s="30" t="s">
        <v>2609</v>
      </c>
      <c r="T670" s="39">
        <v>669</v>
      </c>
    </row>
    <row r="671" s="6" customFormat="1" customHeight="1" spans="1:20">
      <c r="A671" s="17">
        <v>670</v>
      </c>
      <c r="B671" s="17" t="s">
        <v>2689</v>
      </c>
      <c r="C671" s="17" t="s">
        <v>19</v>
      </c>
      <c r="D671" s="17" t="s">
        <v>2690</v>
      </c>
      <c r="E671" s="4" t="str">
        <f t="shared" si="30"/>
        <v>正确</v>
      </c>
      <c r="F671" s="18">
        <f ca="1" t="shared" si="31"/>
        <v>89</v>
      </c>
      <c r="G671" s="18" t="str">
        <f t="shared" si="32"/>
        <v>1935/12/16</v>
      </c>
      <c r="H671" s="17" t="s">
        <v>2609</v>
      </c>
      <c r="I671" s="17" t="s">
        <v>2691</v>
      </c>
      <c r="J671" s="17">
        <v>15238311550</v>
      </c>
      <c r="K671" s="28"/>
      <c r="L671" s="29" t="s">
        <v>349</v>
      </c>
      <c r="M671" s="30" t="s">
        <v>2692</v>
      </c>
      <c r="N671" s="30" t="s">
        <v>55</v>
      </c>
      <c r="O671" s="30">
        <v>15238311550</v>
      </c>
      <c r="P671" s="30" t="s">
        <v>2609</v>
      </c>
      <c r="T671" s="39">
        <v>670</v>
      </c>
    </row>
    <row r="672" s="6" customFormat="1" customHeight="1" spans="1:20">
      <c r="A672" s="17">
        <v>671</v>
      </c>
      <c r="B672" s="17" t="s">
        <v>2693</v>
      </c>
      <c r="C672" s="17" t="s">
        <v>19</v>
      </c>
      <c r="D672" s="17" t="s">
        <v>2694</v>
      </c>
      <c r="E672" s="4" t="str">
        <f t="shared" si="30"/>
        <v>正确</v>
      </c>
      <c r="F672" s="18">
        <f ca="1" t="shared" si="31"/>
        <v>94</v>
      </c>
      <c r="G672" s="18" t="str">
        <f t="shared" si="32"/>
        <v>1930/03/03</v>
      </c>
      <c r="H672" s="17" t="s">
        <v>2618</v>
      </c>
      <c r="I672" s="18" t="s">
        <v>2695</v>
      </c>
      <c r="J672" s="17"/>
      <c r="K672" s="28" t="s">
        <v>216</v>
      </c>
      <c r="L672" s="29" t="s">
        <v>349</v>
      </c>
      <c r="M672" s="30"/>
      <c r="N672" s="30"/>
      <c r="O672" s="30"/>
      <c r="P672" s="30"/>
      <c r="T672" s="6">
        <v>955</v>
      </c>
    </row>
    <row r="673" s="6" customFormat="1" customHeight="1" spans="1:20">
      <c r="A673" s="17">
        <v>672</v>
      </c>
      <c r="B673" s="17" t="s">
        <v>2696</v>
      </c>
      <c r="C673" s="17" t="s">
        <v>32</v>
      </c>
      <c r="D673" s="17" t="s">
        <v>2697</v>
      </c>
      <c r="E673" s="4" t="str">
        <f t="shared" si="30"/>
        <v>正确</v>
      </c>
      <c r="F673" s="18">
        <f ca="1" t="shared" si="31"/>
        <v>89</v>
      </c>
      <c r="G673" s="18" t="str">
        <f t="shared" si="32"/>
        <v>1935/12/21</v>
      </c>
      <c r="H673" s="17" t="s">
        <v>2618</v>
      </c>
      <c r="I673" s="61" t="s">
        <v>2698</v>
      </c>
      <c r="J673" s="17">
        <v>13674925289</v>
      </c>
      <c r="K673" s="28" t="s">
        <v>179</v>
      </c>
      <c r="L673" s="29" t="s">
        <v>349</v>
      </c>
      <c r="M673" s="30"/>
      <c r="N673" s="30"/>
      <c r="O673" s="30"/>
      <c r="P673" s="30"/>
      <c r="T673" s="6">
        <v>956</v>
      </c>
    </row>
    <row r="674" s="6" customFormat="1" customHeight="1" spans="1:20">
      <c r="A674" s="17">
        <v>673</v>
      </c>
      <c r="B674" s="17" t="s">
        <v>2699</v>
      </c>
      <c r="C674" s="17" t="s">
        <v>32</v>
      </c>
      <c r="D674" s="17" t="s">
        <v>2700</v>
      </c>
      <c r="E674" s="4" t="str">
        <f t="shared" si="30"/>
        <v>正确</v>
      </c>
      <c r="F674" s="18">
        <f ca="1" t="shared" si="31"/>
        <v>88</v>
      </c>
      <c r="G674" s="18" t="str">
        <f t="shared" si="32"/>
        <v>1936/01/26</v>
      </c>
      <c r="H674" s="17" t="s">
        <v>2609</v>
      </c>
      <c r="I674" s="17" t="s">
        <v>2701</v>
      </c>
      <c r="J674" s="17">
        <v>13023617790</v>
      </c>
      <c r="K674" s="28"/>
      <c r="L674" s="29" t="s">
        <v>349</v>
      </c>
      <c r="M674" s="30" t="s">
        <v>2702</v>
      </c>
      <c r="N674" s="30" t="s">
        <v>55</v>
      </c>
      <c r="O674" s="30">
        <v>13023617790</v>
      </c>
      <c r="P674" s="30" t="s">
        <v>2609</v>
      </c>
      <c r="T674" s="39">
        <v>673</v>
      </c>
    </row>
    <row r="675" s="6" customFormat="1" customHeight="1" spans="1:20">
      <c r="A675" s="17">
        <v>674</v>
      </c>
      <c r="B675" s="17" t="s">
        <v>2703</v>
      </c>
      <c r="C675" s="17" t="s">
        <v>32</v>
      </c>
      <c r="D675" s="17" t="s">
        <v>2704</v>
      </c>
      <c r="E675" s="4" t="str">
        <f t="shared" si="30"/>
        <v>正确</v>
      </c>
      <c r="F675" s="18">
        <f ca="1" t="shared" si="31"/>
        <v>89</v>
      </c>
      <c r="G675" s="18" t="str">
        <f t="shared" si="32"/>
        <v>1935/02/07</v>
      </c>
      <c r="H675" s="17" t="s">
        <v>2609</v>
      </c>
      <c r="I675" s="17" t="s">
        <v>2705</v>
      </c>
      <c r="J675" s="17">
        <v>15993199032</v>
      </c>
      <c r="K675" s="28"/>
      <c r="L675" s="29" t="s">
        <v>349</v>
      </c>
      <c r="M675" s="30" t="s">
        <v>2706</v>
      </c>
      <c r="N675" s="30" t="s">
        <v>55</v>
      </c>
      <c r="O675" s="30">
        <v>15993199032</v>
      </c>
      <c r="P675" s="30" t="s">
        <v>2609</v>
      </c>
      <c r="T675" s="39">
        <v>674</v>
      </c>
    </row>
    <row r="676" s="6" customFormat="1" customHeight="1" spans="1:20">
      <c r="A676" s="17">
        <v>675</v>
      </c>
      <c r="B676" s="17" t="s">
        <v>2707</v>
      </c>
      <c r="C676" s="17" t="s">
        <v>32</v>
      </c>
      <c r="D676" s="17" t="s">
        <v>2708</v>
      </c>
      <c r="E676" s="4" t="str">
        <f t="shared" si="30"/>
        <v>正确</v>
      </c>
      <c r="F676" s="18">
        <f ca="1" t="shared" si="31"/>
        <v>88</v>
      </c>
      <c r="G676" s="18" t="str">
        <f t="shared" si="32"/>
        <v>1936/12/28</v>
      </c>
      <c r="H676" s="17" t="s">
        <v>2609</v>
      </c>
      <c r="I676" s="17" t="s">
        <v>2709</v>
      </c>
      <c r="J676" s="17">
        <v>13262012781</v>
      </c>
      <c r="K676" s="28"/>
      <c r="L676" s="29" t="s">
        <v>349</v>
      </c>
      <c r="M676" s="30" t="s">
        <v>2710</v>
      </c>
      <c r="N676" s="30" t="s">
        <v>41</v>
      </c>
      <c r="O676" s="30">
        <v>13262012781</v>
      </c>
      <c r="P676" s="30" t="s">
        <v>2609</v>
      </c>
      <c r="T676" s="39">
        <v>675</v>
      </c>
    </row>
    <row r="677" s="6" customFormat="1" customHeight="1" spans="1:20">
      <c r="A677" s="17">
        <v>676</v>
      </c>
      <c r="B677" s="17" t="s">
        <v>2711</v>
      </c>
      <c r="C677" s="17" t="s">
        <v>32</v>
      </c>
      <c r="D677" s="17" t="s">
        <v>2712</v>
      </c>
      <c r="E677" s="4" t="str">
        <f t="shared" si="30"/>
        <v>正确</v>
      </c>
      <c r="F677" s="18">
        <f ca="1" t="shared" si="31"/>
        <v>87</v>
      </c>
      <c r="G677" s="18" t="str">
        <f t="shared" si="32"/>
        <v>1937/08/10</v>
      </c>
      <c r="H677" s="17" t="s">
        <v>2609</v>
      </c>
      <c r="I677" s="17" t="s">
        <v>2713</v>
      </c>
      <c r="J677" s="17">
        <v>13673891002</v>
      </c>
      <c r="K677" s="28"/>
      <c r="L677" s="29" t="s">
        <v>349</v>
      </c>
      <c r="M677" s="30" t="s">
        <v>2714</v>
      </c>
      <c r="N677" s="30" t="s">
        <v>55</v>
      </c>
      <c r="O677" s="30">
        <v>13673891002</v>
      </c>
      <c r="P677" s="30" t="s">
        <v>2609</v>
      </c>
      <c r="T677" s="39">
        <v>676</v>
      </c>
    </row>
    <row r="678" s="6" customFormat="1" customHeight="1" spans="1:20">
      <c r="A678" s="17">
        <v>677</v>
      </c>
      <c r="B678" s="17" t="s">
        <v>2715</v>
      </c>
      <c r="C678" s="17" t="s">
        <v>32</v>
      </c>
      <c r="D678" s="17" t="s">
        <v>2716</v>
      </c>
      <c r="E678" s="4" t="str">
        <f t="shared" si="30"/>
        <v>正确</v>
      </c>
      <c r="F678" s="18">
        <f ca="1" t="shared" si="31"/>
        <v>87</v>
      </c>
      <c r="G678" s="18" t="str">
        <f t="shared" si="32"/>
        <v>1937/09/27</v>
      </c>
      <c r="H678" s="17" t="s">
        <v>2609</v>
      </c>
      <c r="I678" s="17" t="s">
        <v>2717</v>
      </c>
      <c r="J678" s="17">
        <v>15037726535</v>
      </c>
      <c r="K678" s="28"/>
      <c r="L678" s="29" t="s">
        <v>349</v>
      </c>
      <c r="M678" s="30" t="s">
        <v>2718</v>
      </c>
      <c r="N678" s="30" t="s">
        <v>55</v>
      </c>
      <c r="O678" s="30">
        <v>15037726535</v>
      </c>
      <c r="P678" s="30" t="s">
        <v>2609</v>
      </c>
      <c r="T678" s="39">
        <v>677</v>
      </c>
    </row>
    <row r="679" s="6" customFormat="1" customHeight="1" spans="1:20">
      <c r="A679" s="17">
        <v>678</v>
      </c>
      <c r="B679" s="17" t="s">
        <v>2719</v>
      </c>
      <c r="C679" s="17" t="s">
        <v>32</v>
      </c>
      <c r="D679" s="17" t="s">
        <v>2720</v>
      </c>
      <c r="E679" s="4" t="str">
        <f t="shared" si="30"/>
        <v>正确</v>
      </c>
      <c r="F679" s="18">
        <f ca="1" t="shared" si="31"/>
        <v>88</v>
      </c>
      <c r="G679" s="18" t="str">
        <f t="shared" si="32"/>
        <v>1936/07/24</v>
      </c>
      <c r="H679" s="17" t="s">
        <v>2609</v>
      </c>
      <c r="I679" s="17" t="s">
        <v>2721</v>
      </c>
      <c r="J679" s="17">
        <v>13689267832</v>
      </c>
      <c r="K679" s="28"/>
      <c r="L679" s="29" t="s">
        <v>349</v>
      </c>
      <c r="M679" s="30" t="s">
        <v>2722</v>
      </c>
      <c r="N679" s="30" t="s">
        <v>55</v>
      </c>
      <c r="O679" s="30">
        <v>13689267832</v>
      </c>
      <c r="P679" s="30" t="s">
        <v>2609</v>
      </c>
      <c r="T679" s="39">
        <v>678</v>
      </c>
    </row>
    <row r="680" s="6" customFormat="1" customHeight="1" spans="1:20">
      <c r="A680" s="17">
        <v>679</v>
      </c>
      <c r="B680" s="17" t="s">
        <v>2723</v>
      </c>
      <c r="C680" s="17" t="s">
        <v>19</v>
      </c>
      <c r="D680" s="17" t="s">
        <v>2724</v>
      </c>
      <c r="E680" s="4" t="str">
        <f t="shared" si="30"/>
        <v>正确</v>
      </c>
      <c r="F680" s="18">
        <f ca="1" t="shared" si="31"/>
        <v>90</v>
      </c>
      <c r="G680" s="18" t="str">
        <f t="shared" si="32"/>
        <v>1934/12/06</v>
      </c>
      <c r="H680" s="17" t="s">
        <v>2618</v>
      </c>
      <c r="I680" s="61" t="s">
        <v>2725</v>
      </c>
      <c r="J680" s="17">
        <v>15139031469</v>
      </c>
      <c r="K680" s="28" t="s">
        <v>179</v>
      </c>
      <c r="L680" s="29" t="s">
        <v>349</v>
      </c>
      <c r="M680" s="30"/>
      <c r="N680" s="30"/>
      <c r="O680" s="30"/>
      <c r="P680" s="30"/>
      <c r="T680" s="6">
        <v>964</v>
      </c>
    </row>
    <row r="681" s="6" customFormat="1" customHeight="1" spans="1:20">
      <c r="A681" s="17">
        <v>680</v>
      </c>
      <c r="B681" s="17" t="s">
        <v>2726</v>
      </c>
      <c r="C681" s="17" t="s">
        <v>19</v>
      </c>
      <c r="D681" s="17" t="s">
        <v>2727</v>
      </c>
      <c r="E681" s="4" t="str">
        <f t="shared" si="30"/>
        <v>正确</v>
      </c>
      <c r="F681" s="18">
        <f ca="1" t="shared" si="31"/>
        <v>88</v>
      </c>
      <c r="G681" s="18" t="str">
        <f t="shared" si="32"/>
        <v>1936/04/16</v>
      </c>
      <c r="H681" s="17" t="s">
        <v>2609</v>
      </c>
      <c r="I681" s="17" t="s">
        <v>2728</v>
      </c>
      <c r="J681" s="17">
        <v>13689267832</v>
      </c>
      <c r="K681" s="28"/>
      <c r="L681" s="29" t="s">
        <v>349</v>
      </c>
      <c r="M681" s="30" t="s">
        <v>2722</v>
      </c>
      <c r="N681" s="30" t="s">
        <v>55</v>
      </c>
      <c r="O681" s="30">
        <v>13689267832</v>
      </c>
      <c r="P681" s="30" t="s">
        <v>2609</v>
      </c>
      <c r="T681" s="39">
        <v>680</v>
      </c>
    </row>
    <row r="682" s="6" customFormat="1" customHeight="1" spans="1:20">
      <c r="A682" s="17">
        <v>681</v>
      </c>
      <c r="B682" s="17" t="s">
        <v>2729</v>
      </c>
      <c r="C682" s="17" t="s">
        <v>19</v>
      </c>
      <c r="D682" s="17" t="s">
        <v>2730</v>
      </c>
      <c r="E682" s="4" t="str">
        <f t="shared" si="30"/>
        <v>正确</v>
      </c>
      <c r="F682" s="18">
        <f ca="1" t="shared" si="31"/>
        <v>86</v>
      </c>
      <c r="G682" s="18" t="str">
        <f t="shared" si="32"/>
        <v>1938/09/15</v>
      </c>
      <c r="H682" s="17" t="s">
        <v>2618</v>
      </c>
      <c r="I682" s="61" t="s">
        <v>2731</v>
      </c>
      <c r="J682" s="17">
        <v>15981878255</v>
      </c>
      <c r="K682" s="28" t="s">
        <v>23</v>
      </c>
      <c r="L682" s="29" t="s">
        <v>349</v>
      </c>
      <c r="M682" s="30"/>
      <c r="N682" s="30"/>
      <c r="O682" s="30"/>
      <c r="P682" s="30"/>
      <c r="T682" s="6">
        <v>966</v>
      </c>
    </row>
    <row r="683" s="6" customFormat="1" customHeight="1" spans="1:20">
      <c r="A683" s="17">
        <v>682</v>
      </c>
      <c r="B683" s="17" t="s">
        <v>2732</v>
      </c>
      <c r="C683" s="17" t="s">
        <v>32</v>
      </c>
      <c r="D683" s="17" t="s">
        <v>2733</v>
      </c>
      <c r="E683" s="4" t="str">
        <f t="shared" si="30"/>
        <v>正确</v>
      </c>
      <c r="F683" s="18">
        <f ca="1" t="shared" si="31"/>
        <v>91</v>
      </c>
      <c r="G683" s="18" t="str">
        <f t="shared" si="32"/>
        <v>1933/10/08</v>
      </c>
      <c r="H683" s="17" t="s">
        <v>2609</v>
      </c>
      <c r="I683" s="17" t="s">
        <v>2734</v>
      </c>
      <c r="J683" s="17">
        <v>13837785237</v>
      </c>
      <c r="K683" s="28"/>
      <c r="L683" s="29" t="s">
        <v>349</v>
      </c>
      <c r="M683" s="30" t="s">
        <v>2735</v>
      </c>
      <c r="N683" s="30" t="s">
        <v>55</v>
      </c>
      <c r="O683" s="30">
        <v>13837785237</v>
      </c>
      <c r="P683" s="30" t="s">
        <v>2609</v>
      </c>
      <c r="T683" s="39">
        <v>682</v>
      </c>
    </row>
    <row r="684" s="6" customFormat="1" customHeight="1" spans="1:20">
      <c r="A684" s="17">
        <v>683</v>
      </c>
      <c r="B684" s="17" t="s">
        <v>2736</v>
      </c>
      <c r="C684" s="17" t="s">
        <v>32</v>
      </c>
      <c r="D684" s="17" t="s">
        <v>2737</v>
      </c>
      <c r="E684" s="4" t="str">
        <f t="shared" si="30"/>
        <v>正确</v>
      </c>
      <c r="F684" s="18">
        <f ca="1" t="shared" si="31"/>
        <v>88</v>
      </c>
      <c r="G684" s="18" t="str">
        <f t="shared" si="32"/>
        <v>1936/04/27</v>
      </c>
      <c r="H684" s="17" t="s">
        <v>2609</v>
      </c>
      <c r="I684" s="17" t="s">
        <v>2738</v>
      </c>
      <c r="J684" s="17">
        <v>18239989298</v>
      </c>
      <c r="K684" s="28"/>
      <c r="L684" s="29" t="s">
        <v>349</v>
      </c>
      <c r="M684" s="30" t="s">
        <v>2739</v>
      </c>
      <c r="N684" s="30" t="s">
        <v>55</v>
      </c>
      <c r="O684" s="30">
        <v>18239989298</v>
      </c>
      <c r="P684" s="30" t="s">
        <v>2609</v>
      </c>
      <c r="T684" s="39">
        <v>683</v>
      </c>
    </row>
    <row r="685" s="6" customFormat="1" customHeight="1" spans="1:20">
      <c r="A685" s="17">
        <v>684</v>
      </c>
      <c r="B685" s="17" t="s">
        <v>2740</v>
      </c>
      <c r="C685" s="17" t="s">
        <v>32</v>
      </c>
      <c r="D685" s="17" t="s">
        <v>2741</v>
      </c>
      <c r="E685" s="4" t="str">
        <f t="shared" si="30"/>
        <v>正确</v>
      </c>
      <c r="F685" s="18">
        <f ca="1" t="shared" si="31"/>
        <v>88</v>
      </c>
      <c r="G685" s="18" t="str">
        <f t="shared" si="32"/>
        <v>1936/03/10</v>
      </c>
      <c r="H685" s="17" t="s">
        <v>155</v>
      </c>
      <c r="I685" s="17" t="s">
        <v>2742</v>
      </c>
      <c r="J685" s="17">
        <v>15838755037</v>
      </c>
      <c r="K685" s="28"/>
      <c r="L685" s="29" t="s">
        <v>349</v>
      </c>
      <c r="M685" s="30" t="s">
        <v>2743</v>
      </c>
      <c r="N685" s="30" t="s">
        <v>55</v>
      </c>
      <c r="O685" s="30">
        <v>15838755037</v>
      </c>
      <c r="P685" s="30" t="s">
        <v>155</v>
      </c>
      <c r="T685" s="39">
        <v>684</v>
      </c>
    </row>
    <row r="686" s="6" customFormat="1" customHeight="1" spans="1:20">
      <c r="A686" s="17">
        <v>685</v>
      </c>
      <c r="B686" s="17" t="s">
        <v>2744</v>
      </c>
      <c r="C686" s="17" t="s">
        <v>32</v>
      </c>
      <c r="D686" s="17" t="s">
        <v>2745</v>
      </c>
      <c r="E686" s="4" t="str">
        <f t="shared" si="30"/>
        <v>正确</v>
      </c>
      <c r="F686" s="18">
        <f ca="1" t="shared" si="31"/>
        <v>88</v>
      </c>
      <c r="G686" s="18" t="str">
        <f t="shared" si="32"/>
        <v>1936/12/30</v>
      </c>
      <c r="H686" s="17" t="s">
        <v>155</v>
      </c>
      <c r="I686" s="17" t="s">
        <v>2746</v>
      </c>
      <c r="J686" s="17">
        <v>13461975338</v>
      </c>
      <c r="K686" s="28"/>
      <c r="L686" s="29" t="s">
        <v>349</v>
      </c>
      <c r="M686" s="30" t="s">
        <v>2747</v>
      </c>
      <c r="N686" s="30" t="s">
        <v>55</v>
      </c>
      <c r="O686" s="30">
        <v>13461975338</v>
      </c>
      <c r="P686" s="30" t="s">
        <v>155</v>
      </c>
      <c r="T686" s="39">
        <v>685</v>
      </c>
    </row>
    <row r="687" s="6" customFormat="1" customHeight="1" spans="1:20">
      <c r="A687" s="17">
        <v>686</v>
      </c>
      <c r="B687" s="17" t="s">
        <v>2748</v>
      </c>
      <c r="C687" s="17" t="s">
        <v>19</v>
      </c>
      <c r="D687" s="17" t="s">
        <v>2749</v>
      </c>
      <c r="E687" s="4" t="str">
        <f t="shared" si="30"/>
        <v>正确</v>
      </c>
      <c r="F687" s="18">
        <f ca="1" t="shared" si="31"/>
        <v>86</v>
      </c>
      <c r="G687" s="18" t="str">
        <f t="shared" si="32"/>
        <v>1938/10/02</v>
      </c>
      <c r="H687" s="17" t="s">
        <v>155</v>
      </c>
      <c r="I687" s="17" t="s">
        <v>2750</v>
      </c>
      <c r="J687" s="17">
        <v>15938435743</v>
      </c>
      <c r="K687" s="28"/>
      <c r="L687" s="29" t="s">
        <v>349</v>
      </c>
      <c r="M687" s="30" t="s">
        <v>2751</v>
      </c>
      <c r="N687" s="30" t="s">
        <v>55</v>
      </c>
      <c r="O687" s="30">
        <v>15938435743</v>
      </c>
      <c r="P687" s="30" t="s">
        <v>155</v>
      </c>
      <c r="T687" s="39">
        <v>686</v>
      </c>
    </row>
    <row r="688" s="6" customFormat="1" customHeight="1" spans="1:20">
      <c r="A688" s="17">
        <v>687</v>
      </c>
      <c r="B688" s="17" t="s">
        <v>2752</v>
      </c>
      <c r="C688" s="17" t="s">
        <v>19</v>
      </c>
      <c r="D688" s="17" t="s">
        <v>2753</v>
      </c>
      <c r="E688" s="4" t="str">
        <f t="shared" si="30"/>
        <v>正确</v>
      </c>
      <c r="F688" s="18">
        <f ca="1" t="shared" si="31"/>
        <v>85</v>
      </c>
      <c r="G688" s="18" t="str">
        <f t="shared" si="32"/>
        <v>1939/05/21</v>
      </c>
      <c r="H688" s="17" t="s">
        <v>155</v>
      </c>
      <c r="I688" s="17" t="s">
        <v>2754</v>
      </c>
      <c r="J688" s="17">
        <v>13663059752</v>
      </c>
      <c r="K688" s="28"/>
      <c r="L688" s="29" t="s">
        <v>349</v>
      </c>
      <c r="M688" s="30" t="s">
        <v>2755</v>
      </c>
      <c r="N688" s="30" t="s">
        <v>200</v>
      </c>
      <c r="O688" s="30">
        <v>13663059752</v>
      </c>
      <c r="P688" s="30" t="s">
        <v>155</v>
      </c>
      <c r="T688" s="39">
        <v>687</v>
      </c>
    </row>
    <row r="689" s="6" customFormat="1" customHeight="1" spans="1:20">
      <c r="A689" s="17">
        <v>688</v>
      </c>
      <c r="B689" s="17" t="s">
        <v>2756</v>
      </c>
      <c r="C689" s="17" t="s">
        <v>32</v>
      </c>
      <c r="D689" s="17" t="s">
        <v>2757</v>
      </c>
      <c r="E689" s="4" t="str">
        <f t="shared" si="30"/>
        <v>正确</v>
      </c>
      <c r="F689" s="18">
        <f ca="1" t="shared" si="31"/>
        <v>91</v>
      </c>
      <c r="G689" s="18" t="str">
        <f t="shared" si="32"/>
        <v>1933/12/05</v>
      </c>
      <c r="H689" s="17" t="s">
        <v>2758</v>
      </c>
      <c r="I689" s="61" t="s">
        <v>2759</v>
      </c>
      <c r="J689" s="17">
        <v>13372310621</v>
      </c>
      <c r="K689" s="28" t="s">
        <v>23</v>
      </c>
      <c r="L689" s="29" t="s">
        <v>349</v>
      </c>
      <c r="M689" s="30"/>
      <c r="N689" s="30"/>
      <c r="O689" s="30"/>
      <c r="P689" s="30"/>
      <c r="T689" s="6">
        <v>974</v>
      </c>
    </row>
    <row r="690" s="6" customFormat="1" customHeight="1" spans="1:20">
      <c r="A690" s="17">
        <v>689</v>
      </c>
      <c r="B690" s="17" t="s">
        <v>2760</v>
      </c>
      <c r="C690" s="17" t="s">
        <v>32</v>
      </c>
      <c r="D690" s="17" t="s">
        <v>2761</v>
      </c>
      <c r="E690" s="4" t="str">
        <f t="shared" si="30"/>
        <v>正确</v>
      </c>
      <c r="F690" s="18">
        <f ca="1" t="shared" si="31"/>
        <v>89</v>
      </c>
      <c r="G690" s="18" t="str">
        <f t="shared" si="32"/>
        <v>1935/07/09</v>
      </c>
      <c r="H690" s="17" t="s">
        <v>155</v>
      </c>
      <c r="I690" s="17" t="s">
        <v>2762</v>
      </c>
      <c r="J690" s="17">
        <v>15236074639</v>
      </c>
      <c r="K690" s="28"/>
      <c r="L690" s="29" t="s">
        <v>349</v>
      </c>
      <c r="M690" s="30" t="s">
        <v>2763</v>
      </c>
      <c r="N690" s="30" t="s">
        <v>55</v>
      </c>
      <c r="O690" s="30">
        <v>15236074639</v>
      </c>
      <c r="P690" s="30" t="s">
        <v>155</v>
      </c>
      <c r="T690" s="39">
        <v>689</v>
      </c>
    </row>
    <row r="691" s="6" customFormat="1" customHeight="1" spans="1:20">
      <c r="A691" s="17">
        <v>690</v>
      </c>
      <c r="B691" s="17" t="s">
        <v>2764</v>
      </c>
      <c r="C691" s="17" t="s">
        <v>19</v>
      </c>
      <c r="D691" s="17" t="s">
        <v>2765</v>
      </c>
      <c r="E691" s="4" t="str">
        <f t="shared" si="30"/>
        <v>正确</v>
      </c>
      <c r="F691" s="18">
        <f ca="1" t="shared" si="31"/>
        <v>92</v>
      </c>
      <c r="G691" s="18" t="str">
        <f t="shared" si="32"/>
        <v>1932/07/10</v>
      </c>
      <c r="H691" s="17" t="s">
        <v>155</v>
      </c>
      <c r="I691" s="17" t="s">
        <v>2766</v>
      </c>
      <c r="J691" s="17">
        <v>18736635085</v>
      </c>
      <c r="K691" s="28"/>
      <c r="L691" s="29" t="s">
        <v>349</v>
      </c>
      <c r="M691" s="30" t="s">
        <v>2767</v>
      </c>
      <c r="N691" s="30" t="s">
        <v>55</v>
      </c>
      <c r="O691" s="30">
        <v>18736635085</v>
      </c>
      <c r="P691" s="30" t="s">
        <v>155</v>
      </c>
      <c r="T691" s="39">
        <v>690</v>
      </c>
    </row>
    <row r="692" s="6" customFormat="1" customHeight="1" spans="1:20">
      <c r="A692" s="17">
        <v>691</v>
      </c>
      <c r="B692" s="17" t="s">
        <v>2768</v>
      </c>
      <c r="C692" s="17" t="s">
        <v>32</v>
      </c>
      <c r="D692" s="17" t="s">
        <v>2769</v>
      </c>
      <c r="E692" s="4" t="str">
        <f t="shared" si="30"/>
        <v>正确</v>
      </c>
      <c r="F692" s="18">
        <f ca="1" t="shared" si="31"/>
        <v>94</v>
      </c>
      <c r="G692" s="18" t="str">
        <f t="shared" si="32"/>
        <v>1930/07/16</v>
      </c>
      <c r="H692" s="17" t="s">
        <v>155</v>
      </c>
      <c r="I692" s="17" t="s">
        <v>2770</v>
      </c>
      <c r="J692" s="17">
        <v>18737725520</v>
      </c>
      <c r="K692" s="28"/>
      <c r="L692" s="29" t="s">
        <v>349</v>
      </c>
      <c r="M692" s="30" t="s">
        <v>2771</v>
      </c>
      <c r="N692" s="30" t="s">
        <v>55</v>
      </c>
      <c r="O692" s="30">
        <v>18737725520</v>
      </c>
      <c r="P692" s="30" t="s">
        <v>155</v>
      </c>
      <c r="T692" s="39">
        <v>691</v>
      </c>
    </row>
    <row r="693" s="6" customFormat="1" customHeight="1" spans="1:20">
      <c r="A693" s="17">
        <v>692</v>
      </c>
      <c r="B693" s="17" t="s">
        <v>2772</v>
      </c>
      <c r="C693" s="17" t="s">
        <v>32</v>
      </c>
      <c r="D693" s="17" t="s">
        <v>2773</v>
      </c>
      <c r="E693" s="4" t="str">
        <f t="shared" si="30"/>
        <v>正确</v>
      </c>
      <c r="F693" s="18">
        <f ca="1" t="shared" si="31"/>
        <v>95</v>
      </c>
      <c r="G693" s="18" t="str">
        <f t="shared" si="32"/>
        <v>1929/02/04</v>
      </c>
      <c r="H693" s="17" t="s">
        <v>2758</v>
      </c>
      <c r="I693" s="61" t="s">
        <v>2774</v>
      </c>
      <c r="J693" s="17">
        <v>1587780378</v>
      </c>
      <c r="K693" s="28" t="s">
        <v>68</v>
      </c>
      <c r="L693" s="29" t="s">
        <v>349</v>
      </c>
      <c r="M693" s="30"/>
      <c r="N693" s="30"/>
      <c r="O693" s="30"/>
      <c r="P693" s="30"/>
      <c r="T693" s="6">
        <v>978</v>
      </c>
    </row>
    <row r="694" s="6" customFormat="1" customHeight="1" spans="1:20">
      <c r="A694" s="17">
        <v>693</v>
      </c>
      <c r="B694" s="17" t="s">
        <v>2775</v>
      </c>
      <c r="C694" s="17" t="s">
        <v>32</v>
      </c>
      <c r="D694" s="17" t="s">
        <v>2776</v>
      </c>
      <c r="E694" s="4" t="str">
        <f t="shared" si="30"/>
        <v>正确</v>
      </c>
      <c r="F694" s="18">
        <f ca="1" t="shared" si="31"/>
        <v>85</v>
      </c>
      <c r="G694" s="18" t="str">
        <f t="shared" si="32"/>
        <v>1939/02/12</v>
      </c>
      <c r="H694" s="17" t="s">
        <v>155</v>
      </c>
      <c r="I694" s="18" t="s">
        <v>2777</v>
      </c>
      <c r="J694" s="17">
        <v>13663059752</v>
      </c>
      <c r="K694" s="28"/>
      <c r="L694" s="29" t="s">
        <v>349</v>
      </c>
      <c r="M694" s="30" t="s">
        <v>2778</v>
      </c>
      <c r="N694" s="30" t="s">
        <v>200</v>
      </c>
      <c r="O694" s="30">
        <v>13663059752</v>
      </c>
      <c r="P694" s="30" t="s">
        <v>155</v>
      </c>
      <c r="T694" s="39">
        <v>693</v>
      </c>
    </row>
    <row r="695" s="6" customFormat="1" customHeight="1" spans="1:20">
      <c r="A695" s="17">
        <v>694</v>
      </c>
      <c r="B695" s="17" t="s">
        <v>2779</v>
      </c>
      <c r="C695" s="17" t="s">
        <v>19</v>
      </c>
      <c r="D695" s="17" t="s">
        <v>2780</v>
      </c>
      <c r="E695" s="4" t="str">
        <f t="shared" si="30"/>
        <v>正确</v>
      </c>
      <c r="F695" s="18">
        <f ca="1" t="shared" si="31"/>
        <v>90</v>
      </c>
      <c r="G695" s="18" t="str">
        <f t="shared" si="32"/>
        <v>1934/02/28</v>
      </c>
      <c r="H695" s="17" t="s">
        <v>155</v>
      </c>
      <c r="I695" s="17" t="s">
        <v>2781</v>
      </c>
      <c r="J695" s="17">
        <v>15638953629</v>
      </c>
      <c r="K695" s="28"/>
      <c r="L695" s="29" t="s">
        <v>349</v>
      </c>
      <c r="M695" s="30" t="s">
        <v>2782</v>
      </c>
      <c r="N695" s="30" t="s">
        <v>55</v>
      </c>
      <c r="O695" s="30">
        <v>15638953629</v>
      </c>
      <c r="P695" s="30" t="s">
        <v>155</v>
      </c>
      <c r="T695" s="39">
        <v>694</v>
      </c>
    </row>
    <row r="696" s="6" customFormat="1" customHeight="1" spans="1:20">
      <c r="A696" s="17">
        <v>695</v>
      </c>
      <c r="B696" s="17" t="s">
        <v>2783</v>
      </c>
      <c r="C696" s="17" t="s">
        <v>19</v>
      </c>
      <c r="D696" s="17" t="s">
        <v>2784</v>
      </c>
      <c r="E696" s="4" t="str">
        <f t="shared" si="30"/>
        <v>正确</v>
      </c>
      <c r="F696" s="18">
        <f ca="1" t="shared" si="31"/>
        <v>85</v>
      </c>
      <c r="G696" s="18" t="str">
        <f t="shared" si="32"/>
        <v>1939/05/27</v>
      </c>
      <c r="H696" s="17" t="s">
        <v>155</v>
      </c>
      <c r="I696" s="18" t="s">
        <v>2785</v>
      </c>
      <c r="J696" s="17">
        <v>15839986413</v>
      </c>
      <c r="K696" s="28"/>
      <c r="L696" s="29" t="s">
        <v>349</v>
      </c>
      <c r="M696" s="30" t="s">
        <v>2786</v>
      </c>
      <c r="N696" s="30" t="s">
        <v>41</v>
      </c>
      <c r="O696" s="30">
        <v>15839986413</v>
      </c>
      <c r="P696" s="30" t="s">
        <v>155</v>
      </c>
      <c r="T696" s="39">
        <v>695</v>
      </c>
    </row>
    <row r="697" s="6" customFormat="1" customHeight="1" spans="1:20">
      <c r="A697" s="17">
        <v>696</v>
      </c>
      <c r="B697" s="17" t="s">
        <v>2787</v>
      </c>
      <c r="C697" s="17" t="s">
        <v>32</v>
      </c>
      <c r="D697" s="17" t="s">
        <v>2788</v>
      </c>
      <c r="E697" s="4" t="str">
        <f t="shared" si="30"/>
        <v>正确</v>
      </c>
      <c r="F697" s="18">
        <f ca="1" t="shared" si="31"/>
        <v>86</v>
      </c>
      <c r="G697" s="18" t="str">
        <f t="shared" si="32"/>
        <v>1938/08/15</v>
      </c>
      <c r="H697" s="17" t="s">
        <v>2758</v>
      </c>
      <c r="I697" s="62" t="s">
        <v>2789</v>
      </c>
      <c r="J697" s="17">
        <v>15638993009</v>
      </c>
      <c r="K697" s="28" t="s">
        <v>129</v>
      </c>
      <c r="L697" s="29" t="s">
        <v>349</v>
      </c>
      <c r="M697" s="30"/>
      <c r="N697" s="30"/>
      <c r="O697" s="30"/>
      <c r="P697" s="30"/>
      <c r="T697" s="6">
        <v>982</v>
      </c>
    </row>
    <row r="698" s="6" customFormat="1" customHeight="1" spans="1:20">
      <c r="A698" s="17">
        <v>697</v>
      </c>
      <c r="B698" s="17" t="s">
        <v>2790</v>
      </c>
      <c r="C698" s="17" t="s">
        <v>19</v>
      </c>
      <c r="D698" s="17" t="s">
        <v>2791</v>
      </c>
      <c r="E698" s="4" t="str">
        <f t="shared" si="30"/>
        <v>正确</v>
      </c>
      <c r="F698" s="18">
        <f ca="1" t="shared" si="31"/>
        <v>86</v>
      </c>
      <c r="G698" s="18" t="str">
        <f t="shared" si="32"/>
        <v>1938/03/07</v>
      </c>
      <c r="H698" s="17" t="s">
        <v>155</v>
      </c>
      <c r="I698" s="67" t="s">
        <v>2792</v>
      </c>
      <c r="J698" s="17">
        <v>13523661253</v>
      </c>
      <c r="K698" s="28"/>
      <c r="L698" s="29" t="s">
        <v>349</v>
      </c>
      <c r="M698" s="30" t="s">
        <v>2793</v>
      </c>
      <c r="N698" s="30" t="s">
        <v>55</v>
      </c>
      <c r="O698" s="30">
        <v>13523661253</v>
      </c>
      <c r="P698" s="30" t="s">
        <v>155</v>
      </c>
      <c r="T698" s="39">
        <v>697</v>
      </c>
    </row>
    <row r="699" s="6" customFormat="1" customHeight="1" spans="1:20">
      <c r="A699" s="17">
        <v>698</v>
      </c>
      <c r="B699" s="17" t="s">
        <v>2409</v>
      </c>
      <c r="C699" s="17" t="s">
        <v>32</v>
      </c>
      <c r="D699" s="17" t="s">
        <v>2794</v>
      </c>
      <c r="E699" s="4" t="str">
        <f t="shared" si="30"/>
        <v>正确</v>
      </c>
      <c r="F699" s="18">
        <f ca="1" t="shared" si="31"/>
        <v>90</v>
      </c>
      <c r="G699" s="18" t="str">
        <f t="shared" si="32"/>
        <v>1934/12/16</v>
      </c>
      <c r="H699" s="17" t="s">
        <v>155</v>
      </c>
      <c r="I699" s="17" t="s">
        <v>2795</v>
      </c>
      <c r="J699" s="17">
        <v>15083420789</v>
      </c>
      <c r="K699" s="28"/>
      <c r="L699" s="29" t="s">
        <v>349</v>
      </c>
      <c r="M699" s="30" t="s">
        <v>2796</v>
      </c>
      <c r="N699" s="30" t="s">
        <v>41</v>
      </c>
      <c r="O699" s="30">
        <v>15083420789</v>
      </c>
      <c r="P699" s="30" t="s">
        <v>155</v>
      </c>
      <c r="T699" s="39">
        <v>698</v>
      </c>
    </row>
    <row r="700" s="6" customFormat="1" customHeight="1" spans="1:20">
      <c r="A700" s="17">
        <v>699</v>
      </c>
      <c r="B700" s="17" t="s">
        <v>2797</v>
      </c>
      <c r="C700" s="17" t="s">
        <v>19</v>
      </c>
      <c r="D700" s="17" t="s">
        <v>2798</v>
      </c>
      <c r="E700" s="4" t="str">
        <f t="shared" si="30"/>
        <v>正确</v>
      </c>
      <c r="F700" s="18">
        <f ca="1" t="shared" si="31"/>
        <v>86</v>
      </c>
      <c r="G700" s="18" t="str">
        <f t="shared" si="32"/>
        <v>1938/11/06</v>
      </c>
      <c r="H700" s="17" t="s">
        <v>155</v>
      </c>
      <c r="I700" s="17" t="s">
        <v>2799</v>
      </c>
      <c r="J700" s="17">
        <v>13949348424</v>
      </c>
      <c r="K700" s="28" t="s">
        <v>198</v>
      </c>
      <c r="L700" s="29" t="s">
        <v>349</v>
      </c>
      <c r="M700" s="30" t="s">
        <v>2800</v>
      </c>
      <c r="N700" s="30" t="s">
        <v>55</v>
      </c>
      <c r="O700" s="30">
        <v>13949348424</v>
      </c>
      <c r="P700" s="30" t="s">
        <v>155</v>
      </c>
      <c r="T700" s="6">
        <v>985</v>
      </c>
    </row>
    <row r="701" s="6" customFormat="1" customHeight="1" spans="1:20">
      <c r="A701" s="17">
        <v>700</v>
      </c>
      <c r="B701" s="17" t="s">
        <v>2801</v>
      </c>
      <c r="C701" s="17" t="s">
        <v>32</v>
      </c>
      <c r="D701" s="17" t="s">
        <v>2802</v>
      </c>
      <c r="E701" s="4" t="str">
        <f t="shared" si="30"/>
        <v>正确</v>
      </c>
      <c r="F701" s="18">
        <f ca="1" t="shared" si="31"/>
        <v>90</v>
      </c>
      <c r="G701" s="18" t="str">
        <f t="shared" si="32"/>
        <v>1934/11/13</v>
      </c>
      <c r="H701" s="17" t="s">
        <v>155</v>
      </c>
      <c r="I701" s="17" t="s">
        <v>2803</v>
      </c>
      <c r="J701" s="17">
        <v>18211869286</v>
      </c>
      <c r="K701" s="28"/>
      <c r="L701" s="29" t="s">
        <v>349</v>
      </c>
      <c r="M701" s="30" t="s">
        <v>2804</v>
      </c>
      <c r="N701" s="30" t="s">
        <v>55</v>
      </c>
      <c r="O701" s="30">
        <v>18211869286</v>
      </c>
      <c r="P701" s="30" t="s">
        <v>155</v>
      </c>
      <c r="T701" s="39">
        <v>700</v>
      </c>
    </row>
    <row r="702" s="6" customFormat="1" customHeight="1" spans="1:20">
      <c r="A702" s="17">
        <v>701</v>
      </c>
      <c r="B702" s="17" t="s">
        <v>2805</v>
      </c>
      <c r="C702" s="17" t="s">
        <v>19</v>
      </c>
      <c r="D702" s="61" t="s">
        <v>2806</v>
      </c>
      <c r="E702" s="4" t="str">
        <f t="shared" si="30"/>
        <v>正确</v>
      </c>
      <c r="F702" s="18">
        <f ca="1" t="shared" si="31"/>
        <v>86</v>
      </c>
      <c r="G702" s="18" t="str">
        <f t="shared" si="32"/>
        <v>1938/09/04</v>
      </c>
      <c r="H702" s="17" t="s">
        <v>2807</v>
      </c>
      <c r="I702" s="17" t="s">
        <v>2808</v>
      </c>
      <c r="J702" s="17">
        <v>13700775480</v>
      </c>
      <c r="K702" s="28"/>
      <c r="L702" s="29" t="s">
        <v>349</v>
      </c>
      <c r="M702" s="30" t="s">
        <v>2809</v>
      </c>
      <c r="N702" s="30" t="s">
        <v>55</v>
      </c>
      <c r="O702" s="30">
        <v>13700775480</v>
      </c>
      <c r="P702" s="30" t="s">
        <v>2807</v>
      </c>
      <c r="T702" s="39">
        <v>701</v>
      </c>
    </row>
    <row r="703" s="6" customFormat="1" customHeight="1" spans="1:20">
      <c r="A703" s="17">
        <v>702</v>
      </c>
      <c r="B703" s="17" t="s">
        <v>2810</v>
      </c>
      <c r="C703" s="17" t="s">
        <v>32</v>
      </c>
      <c r="D703" s="61" t="s">
        <v>2811</v>
      </c>
      <c r="E703" s="4" t="str">
        <f t="shared" si="30"/>
        <v>正确</v>
      </c>
      <c r="F703" s="18">
        <f ca="1" t="shared" si="31"/>
        <v>87</v>
      </c>
      <c r="G703" s="18" t="str">
        <f t="shared" si="32"/>
        <v>1937/11/27</v>
      </c>
      <c r="H703" s="17" t="s">
        <v>1079</v>
      </c>
      <c r="I703" s="17" t="s">
        <v>2812</v>
      </c>
      <c r="J703" s="17">
        <v>13935570853</v>
      </c>
      <c r="K703" s="28"/>
      <c r="L703" s="29" t="s">
        <v>349</v>
      </c>
      <c r="M703" s="30" t="s">
        <v>2813</v>
      </c>
      <c r="N703" s="30" t="s">
        <v>55</v>
      </c>
      <c r="O703" s="30">
        <v>13935570853</v>
      </c>
      <c r="P703" s="30" t="s">
        <v>1079</v>
      </c>
      <c r="T703" s="39">
        <v>702</v>
      </c>
    </row>
    <row r="704" s="6" customFormat="1" customHeight="1" spans="1:20">
      <c r="A704" s="17">
        <v>703</v>
      </c>
      <c r="B704" s="17" t="s">
        <v>2814</v>
      </c>
      <c r="C704" s="17" t="s">
        <v>19</v>
      </c>
      <c r="D704" s="61" t="s">
        <v>2815</v>
      </c>
      <c r="E704" s="4" t="str">
        <f t="shared" si="30"/>
        <v>正确</v>
      </c>
      <c r="F704" s="18">
        <f ca="1" t="shared" si="31"/>
        <v>91</v>
      </c>
      <c r="G704" s="18" t="str">
        <f t="shared" si="32"/>
        <v>1933/09/14</v>
      </c>
      <c r="H704" s="17" t="s">
        <v>903</v>
      </c>
      <c r="I704" s="17" t="s">
        <v>2816</v>
      </c>
      <c r="J704" s="17">
        <v>15290302952</v>
      </c>
      <c r="K704" s="28"/>
      <c r="L704" s="29" t="s">
        <v>349</v>
      </c>
      <c r="M704" s="30" t="s">
        <v>2817</v>
      </c>
      <c r="N704" s="30" t="s">
        <v>55</v>
      </c>
      <c r="O704" s="30">
        <v>15290302952</v>
      </c>
      <c r="P704" s="30" t="s">
        <v>903</v>
      </c>
      <c r="T704" s="39">
        <v>703</v>
      </c>
    </row>
    <row r="705" s="6" customFormat="1" customHeight="1" spans="1:20">
      <c r="A705" s="17">
        <v>704</v>
      </c>
      <c r="B705" s="17" t="s">
        <v>2818</v>
      </c>
      <c r="C705" s="17" t="s">
        <v>32</v>
      </c>
      <c r="D705" s="61" t="s">
        <v>2819</v>
      </c>
      <c r="E705" s="4" t="str">
        <f t="shared" si="30"/>
        <v>正确</v>
      </c>
      <c r="F705" s="18">
        <f ca="1" t="shared" si="31"/>
        <v>94</v>
      </c>
      <c r="G705" s="18" t="str">
        <f t="shared" si="32"/>
        <v>1930/03/28</v>
      </c>
      <c r="H705" s="17" t="s">
        <v>155</v>
      </c>
      <c r="I705" s="17" t="s">
        <v>2820</v>
      </c>
      <c r="J705" s="17">
        <v>13663059752</v>
      </c>
      <c r="K705" s="28"/>
      <c r="L705" s="29" t="s">
        <v>349</v>
      </c>
      <c r="M705" s="30" t="s">
        <v>2821</v>
      </c>
      <c r="N705" s="30" t="s">
        <v>55</v>
      </c>
      <c r="O705" s="30">
        <v>13663059752</v>
      </c>
      <c r="P705" s="30" t="s">
        <v>155</v>
      </c>
      <c r="T705" s="39">
        <v>704</v>
      </c>
    </row>
    <row r="706" s="6" customFormat="1" customHeight="1" spans="1:20">
      <c r="A706" s="17">
        <v>705</v>
      </c>
      <c r="B706" s="17" t="s">
        <v>2822</v>
      </c>
      <c r="C706" s="17" t="s">
        <v>32</v>
      </c>
      <c r="D706" s="61" t="s">
        <v>2823</v>
      </c>
      <c r="E706" s="4" t="str">
        <f t="shared" si="30"/>
        <v>正确</v>
      </c>
      <c r="F706" s="18">
        <f ca="1" t="shared" si="31"/>
        <v>90</v>
      </c>
      <c r="G706" s="18" t="str">
        <f t="shared" si="32"/>
        <v>1934/11/08</v>
      </c>
      <c r="H706" s="17" t="s">
        <v>1493</v>
      </c>
      <c r="I706" s="17" t="s">
        <v>2824</v>
      </c>
      <c r="J706" s="17">
        <v>18338171627</v>
      </c>
      <c r="K706" s="28"/>
      <c r="L706" s="29" t="s">
        <v>349</v>
      </c>
      <c r="M706" s="30" t="s">
        <v>2825</v>
      </c>
      <c r="N706" s="30" t="s">
        <v>2826</v>
      </c>
      <c r="O706" s="30">
        <v>18338171627</v>
      </c>
      <c r="P706" s="30" t="s">
        <v>1493</v>
      </c>
      <c r="T706" s="39">
        <v>705</v>
      </c>
    </row>
    <row r="707" s="6" customFormat="1" customHeight="1" spans="1:20">
      <c r="A707" s="17">
        <v>706</v>
      </c>
      <c r="B707" s="17" t="s">
        <v>2827</v>
      </c>
      <c r="C707" s="17" t="s">
        <v>19</v>
      </c>
      <c r="D707" s="61" t="s">
        <v>2828</v>
      </c>
      <c r="E707" s="4" t="str">
        <f t="shared" si="30"/>
        <v>正确</v>
      </c>
      <c r="F707" s="18">
        <f ca="1" t="shared" si="31"/>
        <v>89</v>
      </c>
      <c r="G707" s="18" t="str">
        <f t="shared" si="32"/>
        <v>1935/05/20</v>
      </c>
      <c r="H707" s="17" t="s">
        <v>1493</v>
      </c>
      <c r="I707" s="17" t="s">
        <v>2829</v>
      </c>
      <c r="J707" s="17">
        <v>18338171627</v>
      </c>
      <c r="K707" s="28"/>
      <c r="L707" s="29" t="s">
        <v>349</v>
      </c>
      <c r="M707" s="30" t="s">
        <v>2825</v>
      </c>
      <c r="N707" s="30" t="s">
        <v>2830</v>
      </c>
      <c r="O707" s="30">
        <v>18338171627</v>
      </c>
      <c r="P707" s="30" t="s">
        <v>1493</v>
      </c>
      <c r="T707" s="39">
        <v>706</v>
      </c>
    </row>
    <row r="708" s="6" customFormat="1" customHeight="1" spans="1:20">
      <c r="A708" s="17">
        <v>707</v>
      </c>
      <c r="B708" s="17" t="s">
        <v>2831</v>
      </c>
      <c r="C708" s="17" t="s">
        <v>32</v>
      </c>
      <c r="D708" s="61" t="s">
        <v>2832</v>
      </c>
      <c r="E708" s="4" t="str">
        <f t="shared" ref="E708:E771" si="33">IF(LEN(D708)=0,"空",IF(LEN(D708)=15,"老号",IF(LEN(D708)&lt;&gt;18,"位数不对",IF(CHOOSE(MOD(SUM(MID(D708,1,1)*7+MID(D708,2,1)*9+MID(D708,3,1)*10+MID(D708,4,1)*5+MID(D708,5,1)*8+MID(D708,6,1)*4+MID(D708,7,1)*2+MID(D708,8,1)*1+MID(D708,9,1)*6+MID(D708,10,1)*3+MID(D708,11,1)*7+MID(D708,12,1)*9+MID(D708,13,1)*10+MID(D708,14,1)*5+MID(D708,15,1)*8+MID(D708,16,1)*4+MID(D708,17,1)*2),11)+1,1,0,"X",9,8,7,6,5,4,3,2)=IF(ISNUMBER(RIGHT(D708,1)*1),RIGHT(D708,1)*1,"X"),"正确","号码错误"))))</f>
        <v>正确</v>
      </c>
      <c r="F708" s="18">
        <f ca="1" t="shared" ref="F708:F746" si="34">YEAR(NOW())-MID(D708,7,4)</f>
        <v>89</v>
      </c>
      <c r="G708" s="18" t="str">
        <f t="shared" ref="G708:G746" si="35">CONCATENATE(MID(D708,7,4),"/",MID(D708,11,2),"/",MID(D708,13,2))</f>
        <v>1935/01/07</v>
      </c>
      <c r="H708" s="17" t="s">
        <v>1493</v>
      </c>
      <c r="I708" s="17" t="s">
        <v>2833</v>
      </c>
      <c r="J708" s="17">
        <v>18338171627</v>
      </c>
      <c r="K708" s="28"/>
      <c r="L708" s="29" t="s">
        <v>349</v>
      </c>
      <c r="M708" s="30" t="s">
        <v>2825</v>
      </c>
      <c r="N708" s="30" t="s">
        <v>2830</v>
      </c>
      <c r="O708" s="30">
        <v>18338171627</v>
      </c>
      <c r="P708" s="30" t="s">
        <v>1493</v>
      </c>
      <c r="T708" s="39">
        <v>707</v>
      </c>
    </row>
    <row r="709" s="6" customFormat="1" customHeight="1" spans="1:20">
      <c r="A709" s="17">
        <v>708</v>
      </c>
      <c r="B709" s="17" t="s">
        <v>2834</v>
      </c>
      <c r="C709" s="17" t="s">
        <v>19</v>
      </c>
      <c r="D709" s="61" t="s">
        <v>2835</v>
      </c>
      <c r="E709" s="4" t="str">
        <f t="shared" si="33"/>
        <v>正确</v>
      </c>
      <c r="F709" s="18">
        <f ca="1" t="shared" si="34"/>
        <v>94</v>
      </c>
      <c r="G709" s="18" t="str">
        <f t="shared" si="35"/>
        <v>1930/06/24</v>
      </c>
      <c r="H709" s="17" t="s">
        <v>2836</v>
      </c>
      <c r="I709" s="17" t="s">
        <v>2837</v>
      </c>
      <c r="J709" s="17">
        <v>18338192666</v>
      </c>
      <c r="K709" s="28" t="s">
        <v>338</v>
      </c>
      <c r="L709" s="29" t="s">
        <v>349</v>
      </c>
      <c r="M709" s="30" t="s">
        <v>2838</v>
      </c>
      <c r="N709" s="30" t="s">
        <v>55</v>
      </c>
      <c r="O709" s="30">
        <v>18338192666</v>
      </c>
      <c r="P709" s="30" t="s">
        <v>2836</v>
      </c>
      <c r="T709" s="39">
        <v>708</v>
      </c>
    </row>
    <row r="710" s="6" customFormat="1" customHeight="1" spans="1:20">
      <c r="A710" s="17">
        <v>709</v>
      </c>
      <c r="B710" s="17" t="s">
        <v>2839</v>
      </c>
      <c r="C710" s="17" t="s">
        <v>19</v>
      </c>
      <c r="D710" s="61" t="s">
        <v>2840</v>
      </c>
      <c r="E710" s="4" t="str">
        <f t="shared" si="33"/>
        <v>正确</v>
      </c>
      <c r="F710" s="18">
        <f ca="1" t="shared" si="34"/>
        <v>90</v>
      </c>
      <c r="G710" s="18" t="str">
        <f t="shared" si="35"/>
        <v>1934/11/23</v>
      </c>
      <c r="H710" s="17" t="s">
        <v>88</v>
      </c>
      <c r="I710" s="18" t="s">
        <v>2841</v>
      </c>
      <c r="J710" s="17">
        <v>15238177615</v>
      </c>
      <c r="K710" s="28"/>
      <c r="L710" s="29" t="s">
        <v>349</v>
      </c>
      <c r="M710" s="30" t="s">
        <v>2842</v>
      </c>
      <c r="N710" s="30" t="s">
        <v>55</v>
      </c>
      <c r="O710" s="30">
        <v>15238177615</v>
      </c>
      <c r="P710" s="30" t="s">
        <v>88</v>
      </c>
      <c r="T710" s="39">
        <v>709</v>
      </c>
    </row>
    <row r="711" s="6" customFormat="1" customHeight="1" spans="1:20">
      <c r="A711" s="17">
        <v>710</v>
      </c>
      <c r="B711" s="17" t="s">
        <v>2843</v>
      </c>
      <c r="C711" s="17" t="s">
        <v>32</v>
      </c>
      <c r="D711" s="61" t="s">
        <v>2844</v>
      </c>
      <c r="E711" s="4" t="str">
        <f t="shared" si="33"/>
        <v>正确</v>
      </c>
      <c r="F711" s="18">
        <f ca="1" t="shared" si="34"/>
        <v>86</v>
      </c>
      <c r="G711" s="18" t="str">
        <f t="shared" si="35"/>
        <v>1938/07/26</v>
      </c>
      <c r="H711" s="17" t="s">
        <v>88</v>
      </c>
      <c r="I711" s="18" t="s">
        <v>2845</v>
      </c>
      <c r="J711" s="17">
        <v>18872064051</v>
      </c>
      <c r="K711" s="28"/>
      <c r="L711" s="29" t="s">
        <v>349</v>
      </c>
      <c r="M711" s="30" t="s">
        <v>2846</v>
      </c>
      <c r="N711" s="30" t="s">
        <v>55</v>
      </c>
      <c r="O711" s="30">
        <v>18872064051</v>
      </c>
      <c r="P711" s="30" t="s">
        <v>88</v>
      </c>
      <c r="T711" s="39">
        <v>710</v>
      </c>
    </row>
    <row r="712" s="6" customFormat="1" customHeight="1" spans="1:20">
      <c r="A712" s="17">
        <v>711</v>
      </c>
      <c r="B712" s="18" t="s">
        <v>2847</v>
      </c>
      <c r="C712" s="18" t="s">
        <v>32</v>
      </c>
      <c r="D712" s="62" t="s">
        <v>2848</v>
      </c>
      <c r="E712" s="4" t="str">
        <f t="shared" si="33"/>
        <v>正确</v>
      </c>
      <c r="F712" s="18">
        <f ca="1" t="shared" si="34"/>
        <v>88</v>
      </c>
      <c r="G712" s="18" t="str">
        <f t="shared" si="35"/>
        <v>1936/08/20</v>
      </c>
      <c r="H712" s="17" t="s">
        <v>88</v>
      </c>
      <c r="I712" s="18" t="s">
        <v>2849</v>
      </c>
      <c r="J712" s="18">
        <v>13271373639</v>
      </c>
      <c r="K712" s="28"/>
      <c r="L712" s="29" t="s">
        <v>349</v>
      </c>
      <c r="M712" s="30" t="s">
        <v>2850</v>
      </c>
      <c r="N712" s="30" t="s">
        <v>30</v>
      </c>
      <c r="O712" s="30">
        <v>13271373639</v>
      </c>
      <c r="P712" s="30" t="s">
        <v>88</v>
      </c>
      <c r="T712" s="39">
        <v>711</v>
      </c>
    </row>
    <row r="713" s="6" customFormat="1" customHeight="1" spans="1:20">
      <c r="A713" s="17">
        <v>712</v>
      </c>
      <c r="B713" s="21" t="s">
        <v>2851</v>
      </c>
      <c r="C713" s="21" t="s">
        <v>19</v>
      </c>
      <c r="D713" s="65" t="s">
        <v>2852</v>
      </c>
      <c r="E713" s="4" t="str">
        <f t="shared" si="33"/>
        <v>正确</v>
      </c>
      <c r="F713" s="18">
        <f ca="1" t="shared" si="34"/>
        <v>93</v>
      </c>
      <c r="G713" s="18" t="str">
        <f t="shared" si="35"/>
        <v>1931/11/17</v>
      </c>
      <c r="H713" s="17" t="s">
        <v>328</v>
      </c>
      <c r="I713" s="21" t="s">
        <v>2853</v>
      </c>
      <c r="J713" s="21">
        <v>18838656325</v>
      </c>
      <c r="K713" s="53"/>
      <c r="L713" s="29" t="s">
        <v>2854</v>
      </c>
      <c r="M713" s="30" t="s">
        <v>2855</v>
      </c>
      <c r="N713" s="30" t="s">
        <v>55</v>
      </c>
      <c r="O713" s="30">
        <v>18838656325</v>
      </c>
      <c r="P713" s="30" t="s">
        <v>328</v>
      </c>
      <c r="T713" s="39">
        <v>712</v>
      </c>
    </row>
    <row r="714" s="6" customFormat="1" customHeight="1" spans="1:20">
      <c r="A714" s="17">
        <v>713</v>
      </c>
      <c r="B714" s="50" t="s">
        <v>2856</v>
      </c>
      <c r="C714" s="21" t="s">
        <v>32</v>
      </c>
      <c r="D714" s="68" t="s">
        <v>2857</v>
      </c>
      <c r="E714" s="4" t="str">
        <f t="shared" si="33"/>
        <v>正确</v>
      </c>
      <c r="F714" s="18">
        <f ca="1" t="shared" si="34"/>
        <v>87</v>
      </c>
      <c r="G714" s="18" t="str">
        <f t="shared" si="35"/>
        <v>1937/02/11</v>
      </c>
      <c r="H714" s="17" t="s">
        <v>1493</v>
      </c>
      <c r="I714" s="50" t="s">
        <v>2858</v>
      </c>
      <c r="J714" s="50">
        <v>13464901880</v>
      </c>
      <c r="K714" s="53"/>
      <c r="L714" s="29" t="s">
        <v>2854</v>
      </c>
      <c r="M714" s="30" t="s">
        <v>2859</v>
      </c>
      <c r="N714" s="30" t="s">
        <v>55</v>
      </c>
      <c r="O714" s="30">
        <v>13464901880</v>
      </c>
      <c r="P714" s="30" t="s">
        <v>1493</v>
      </c>
      <c r="T714" s="39">
        <v>713</v>
      </c>
    </row>
    <row r="715" s="6" customFormat="1" customHeight="1" spans="1:20">
      <c r="A715" s="17">
        <v>714</v>
      </c>
      <c r="B715" s="50" t="s">
        <v>2860</v>
      </c>
      <c r="C715" s="21" t="s">
        <v>32</v>
      </c>
      <c r="D715" s="68" t="s">
        <v>2861</v>
      </c>
      <c r="E715" s="4" t="str">
        <f t="shared" si="33"/>
        <v>正确</v>
      </c>
      <c r="F715" s="18">
        <f ca="1" t="shared" si="34"/>
        <v>85</v>
      </c>
      <c r="G715" s="18" t="str">
        <f t="shared" si="35"/>
        <v>1939/10/08</v>
      </c>
      <c r="H715" s="17" t="s">
        <v>271</v>
      </c>
      <c r="I715" s="50" t="s">
        <v>2862</v>
      </c>
      <c r="J715" s="50">
        <v>18338763458</v>
      </c>
      <c r="K715" s="53"/>
      <c r="L715" s="29" t="s">
        <v>2854</v>
      </c>
      <c r="M715" s="30" t="s">
        <v>2863</v>
      </c>
      <c r="N715" s="30" t="s">
        <v>55</v>
      </c>
      <c r="O715" s="30">
        <v>18338763458</v>
      </c>
      <c r="P715" s="30" t="s">
        <v>271</v>
      </c>
      <c r="R715" s="6" t="s">
        <v>873</v>
      </c>
      <c r="T715" s="39">
        <v>714</v>
      </c>
    </row>
    <row r="716" s="6" customFormat="1" customHeight="1" spans="1:20">
      <c r="A716" s="17">
        <v>715</v>
      </c>
      <c r="B716" s="50" t="s">
        <v>2864</v>
      </c>
      <c r="C716" s="21" t="s">
        <v>19</v>
      </c>
      <c r="D716" s="68" t="s">
        <v>2865</v>
      </c>
      <c r="E716" s="4" t="str">
        <f t="shared" si="33"/>
        <v>正确</v>
      </c>
      <c r="F716" s="18">
        <f ca="1" t="shared" si="34"/>
        <v>87</v>
      </c>
      <c r="G716" s="18" t="str">
        <f t="shared" si="35"/>
        <v>1937/03/24</v>
      </c>
      <c r="H716" s="17" t="s">
        <v>1675</v>
      </c>
      <c r="I716" s="50" t="s">
        <v>2866</v>
      </c>
      <c r="J716" s="50">
        <v>13723047226</v>
      </c>
      <c r="K716" s="53"/>
      <c r="L716" s="29" t="s">
        <v>2854</v>
      </c>
      <c r="M716" s="30" t="s">
        <v>2867</v>
      </c>
      <c r="N716" s="30" t="s">
        <v>200</v>
      </c>
      <c r="O716" s="30">
        <v>13723047226</v>
      </c>
      <c r="P716" s="30" t="s">
        <v>1675</v>
      </c>
      <c r="T716" s="39">
        <v>715</v>
      </c>
    </row>
    <row r="717" s="6" customFormat="1" customHeight="1" spans="1:20">
      <c r="A717" s="17">
        <v>716</v>
      </c>
      <c r="B717" s="50" t="s">
        <v>2868</v>
      </c>
      <c r="C717" s="21" t="s">
        <v>32</v>
      </c>
      <c r="D717" s="68" t="s">
        <v>2869</v>
      </c>
      <c r="E717" s="4" t="str">
        <f t="shared" si="33"/>
        <v>正确</v>
      </c>
      <c r="F717" s="18">
        <f ca="1" t="shared" si="34"/>
        <v>86</v>
      </c>
      <c r="G717" s="18" t="str">
        <f t="shared" si="35"/>
        <v>1938/06/11</v>
      </c>
      <c r="H717" s="17" t="s">
        <v>155</v>
      </c>
      <c r="I717" s="50" t="s">
        <v>2870</v>
      </c>
      <c r="J717" s="50">
        <v>15083324293</v>
      </c>
      <c r="K717" s="53" t="s">
        <v>28</v>
      </c>
      <c r="L717" s="29" t="s">
        <v>2854</v>
      </c>
      <c r="M717" s="30" t="s">
        <v>2871</v>
      </c>
      <c r="N717" s="30" t="s">
        <v>55</v>
      </c>
      <c r="O717" s="30">
        <v>15083324293</v>
      </c>
      <c r="P717" s="30" t="s">
        <v>155</v>
      </c>
      <c r="T717" s="6">
        <v>1002</v>
      </c>
    </row>
    <row r="718" s="6" customFormat="1" customHeight="1" spans="1:20">
      <c r="A718" s="17">
        <v>717</v>
      </c>
      <c r="B718" s="50" t="s">
        <v>2872</v>
      </c>
      <c r="C718" s="21" t="s">
        <v>19</v>
      </c>
      <c r="D718" s="68" t="s">
        <v>2873</v>
      </c>
      <c r="E718" s="4" t="str">
        <f t="shared" si="33"/>
        <v>正确</v>
      </c>
      <c r="F718" s="18">
        <f ca="1" t="shared" si="34"/>
        <v>85</v>
      </c>
      <c r="G718" s="18" t="str">
        <f t="shared" si="35"/>
        <v>1939/10/09</v>
      </c>
      <c r="H718" s="17" t="s">
        <v>97</v>
      </c>
      <c r="I718" s="68" t="s">
        <v>2874</v>
      </c>
      <c r="J718" s="50">
        <v>15138423870</v>
      </c>
      <c r="K718" s="53" t="s">
        <v>68</v>
      </c>
      <c r="L718" s="29" t="s">
        <v>2854</v>
      </c>
      <c r="M718" s="30"/>
      <c r="N718" s="30"/>
      <c r="O718" s="30"/>
      <c r="P718" s="30"/>
      <c r="T718" s="6">
        <v>1003</v>
      </c>
    </row>
    <row r="719" s="6" customFormat="1" customHeight="1" spans="1:20">
      <c r="A719" s="17">
        <v>718</v>
      </c>
      <c r="B719" s="50" t="s">
        <v>2875</v>
      </c>
      <c r="C719" s="21" t="s">
        <v>32</v>
      </c>
      <c r="D719" s="50" t="s">
        <v>2876</v>
      </c>
      <c r="E719" s="4" t="str">
        <f t="shared" si="33"/>
        <v>正确</v>
      </c>
      <c r="F719" s="18">
        <f ca="1" t="shared" si="34"/>
        <v>85</v>
      </c>
      <c r="G719" s="18" t="str">
        <f t="shared" si="35"/>
        <v>1939/10/09</v>
      </c>
      <c r="H719" s="17" t="s">
        <v>1616</v>
      </c>
      <c r="I719" s="21" t="s">
        <v>2877</v>
      </c>
      <c r="J719" s="21">
        <v>13991485032</v>
      </c>
      <c r="K719" s="53"/>
      <c r="L719" s="29" t="s">
        <v>2854</v>
      </c>
      <c r="M719" s="30" t="s">
        <v>2878</v>
      </c>
      <c r="N719" s="30" t="s">
        <v>55</v>
      </c>
      <c r="O719" s="30">
        <v>13991485032</v>
      </c>
      <c r="P719" s="30" t="s">
        <v>1616</v>
      </c>
      <c r="R719" s="6" t="s">
        <v>873</v>
      </c>
      <c r="T719" s="39">
        <v>718</v>
      </c>
    </row>
    <row r="720" s="6" customFormat="1" customHeight="1" spans="1:20">
      <c r="A720" s="17">
        <v>719</v>
      </c>
      <c r="B720" s="50" t="s">
        <v>2879</v>
      </c>
      <c r="C720" s="21" t="s">
        <v>32</v>
      </c>
      <c r="D720" s="68" t="s">
        <v>2880</v>
      </c>
      <c r="E720" s="4" t="str">
        <f t="shared" si="33"/>
        <v>正确</v>
      </c>
      <c r="F720" s="18">
        <f ca="1" t="shared" si="34"/>
        <v>85</v>
      </c>
      <c r="G720" s="18" t="str">
        <f t="shared" si="35"/>
        <v>1939/10/26</v>
      </c>
      <c r="H720" s="17" t="s">
        <v>1616</v>
      </c>
      <c r="I720" s="21" t="s">
        <v>2881</v>
      </c>
      <c r="J720" s="21">
        <v>15036292589</v>
      </c>
      <c r="K720" s="53"/>
      <c r="L720" s="29" t="s">
        <v>2854</v>
      </c>
      <c r="M720" s="30" t="s">
        <v>2882</v>
      </c>
      <c r="N720" s="30" t="s">
        <v>55</v>
      </c>
      <c r="O720" s="30">
        <v>15036292589</v>
      </c>
      <c r="P720" s="30" t="s">
        <v>1616</v>
      </c>
      <c r="R720" s="6" t="s">
        <v>873</v>
      </c>
      <c r="T720" s="39">
        <v>719</v>
      </c>
    </row>
    <row r="721" s="6" customFormat="1" customHeight="1" spans="1:20">
      <c r="A721" s="17">
        <v>720</v>
      </c>
      <c r="B721" s="50" t="s">
        <v>2883</v>
      </c>
      <c r="C721" s="21" t="s">
        <v>32</v>
      </c>
      <c r="D721" s="68" t="s">
        <v>2884</v>
      </c>
      <c r="E721" s="4" t="str">
        <f t="shared" si="33"/>
        <v>正确</v>
      </c>
      <c r="F721" s="18">
        <f ca="1" t="shared" si="34"/>
        <v>85</v>
      </c>
      <c r="G721" s="18" t="str">
        <f t="shared" si="35"/>
        <v>1939/11/22</v>
      </c>
      <c r="H721" s="17" t="s">
        <v>811</v>
      </c>
      <c r="I721" s="21" t="s">
        <v>2885</v>
      </c>
      <c r="J721" s="21">
        <v>13621163665</v>
      </c>
      <c r="K721" s="53"/>
      <c r="L721" s="29" t="s">
        <v>2854</v>
      </c>
      <c r="M721" s="30" t="s">
        <v>2886</v>
      </c>
      <c r="N721" s="30" t="s">
        <v>55</v>
      </c>
      <c r="O721" s="30">
        <v>13621163665</v>
      </c>
      <c r="P721" s="30" t="s">
        <v>811</v>
      </c>
      <c r="R721" s="6" t="s">
        <v>873</v>
      </c>
      <c r="T721" s="39">
        <v>720</v>
      </c>
    </row>
    <row r="722" s="6" customFormat="1" customHeight="1" spans="1:20">
      <c r="A722" s="17">
        <v>721</v>
      </c>
      <c r="B722" s="50" t="s">
        <v>2887</v>
      </c>
      <c r="C722" s="21" t="s">
        <v>32</v>
      </c>
      <c r="D722" s="50" t="s">
        <v>2888</v>
      </c>
      <c r="E722" s="4" t="str">
        <f t="shared" si="33"/>
        <v>正确</v>
      </c>
      <c r="F722" s="18">
        <f ca="1" t="shared" si="34"/>
        <v>85</v>
      </c>
      <c r="G722" s="18" t="str">
        <f t="shared" si="35"/>
        <v>1939/11/13</v>
      </c>
      <c r="H722" s="17" t="s">
        <v>2807</v>
      </c>
      <c r="I722" s="21" t="s">
        <v>2889</v>
      </c>
      <c r="J722" s="21">
        <v>13700775480</v>
      </c>
      <c r="K722" s="53"/>
      <c r="L722" s="29" t="s">
        <v>2854</v>
      </c>
      <c r="M722" s="30" t="s">
        <v>2809</v>
      </c>
      <c r="N722" s="30" t="s">
        <v>55</v>
      </c>
      <c r="O722" s="30">
        <v>13700775480</v>
      </c>
      <c r="P722" s="30" t="s">
        <v>2807</v>
      </c>
      <c r="R722" s="6" t="s">
        <v>873</v>
      </c>
      <c r="T722" s="39">
        <v>721</v>
      </c>
    </row>
    <row r="723" s="6" customFormat="1" customHeight="1" spans="1:20">
      <c r="A723" s="17">
        <v>722</v>
      </c>
      <c r="B723" s="50" t="s">
        <v>2890</v>
      </c>
      <c r="C723" s="21" t="s">
        <v>19</v>
      </c>
      <c r="D723" s="68" t="s">
        <v>2891</v>
      </c>
      <c r="E723" s="4" t="str">
        <f t="shared" si="33"/>
        <v>正确</v>
      </c>
      <c r="F723" s="18">
        <f ca="1" t="shared" si="34"/>
        <v>85</v>
      </c>
      <c r="G723" s="18" t="str">
        <f t="shared" si="35"/>
        <v>1939/11/22</v>
      </c>
      <c r="H723" s="17" t="s">
        <v>846</v>
      </c>
      <c r="I723" s="21" t="s">
        <v>2892</v>
      </c>
      <c r="J723" s="21">
        <v>13849706117</v>
      </c>
      <c r="K723" s="53"/>
      <c r="L723" s="29" t="s">
        <v>2854</v>
      </c>
      <c r="M723" s="30" t="s">
        <v>2893</v>
      </c>
      <c r="N723" s="30" t="s">
        <v>55</v>
      </c>
      <c r="O723" s="30">
        <v>13849706117</v>
      </c>
      <c r="P723" s="30" t="s">
        <v>846</v>
      </c>
      <c r="R723" s="6" t="s">
        <v>873</v>
      </c>
      <c r="T723" s="39">
        <v>722</v>
      </c>
    </row>
    <row r="724" s="6" customFormat="1" customHeight="1" spans="1:20">
      <c r="A724" s="17">
        <v>723</v>
      </c>
      <c r="B724" s="50" t="s">
        <v>2894</v>
      </c>
      <c r="C724" s="21" t="s">
        <v>19</v>
      </c>
      <c r="D724" s="50" t="s">
        <v>2895</v>
      </c>
      <c r="E724" s="4" t="str">
        <f t="shared" si="33"/>
        <v>正确</v>
      </c>
      <c r="F724" s="18">
        <f ca="1" t="shared" si="34"/>
        <v>85</v>
      </c>
      <c r="G724" s="18" t="str">
        <f t="shared" si="35"/>
        <v>1939/10/20</v>
      </c>
      <c r="H724" s="17" t="s">
        <v>227</v>
      </c>
      <c r="I724" s="21" t="s">
        <v>2896</v>
      </c>
      <c r="J724" s="21" t="s">
        <v>2897</v>
      </c>
      <c r="K724" s="53"/>
      <c r="L724" s="29" t="s">
        <v>2854</v>
      </c>
      <c r="M724" s="30" t="s">
        <v>2898</v>
      </c>
      <c r="N724" s="30" t="s">
        <v>200</v>
      </c>
      <c r="O724" s="30" t="s">
        <v>2897</v>
      </c>
      <c r="P724" s="30" t="s">
        <v>227</v>
      </c>
      <c r="R724" s="6" t="s">
        <v>873</v>
      </c>
      <c r="T724" s="39">
        <v>723</v>
      </c>
    </row>
    <row r="725" s="6" customFormat="1" customHeight="1" spans="1:20">
      <c r="A725" s="17">
        <v>724</v>
      </c>
      <c r="B725" s="50" t="s">
        <v>2899</v>
      </c>
      <c r="C725" s="21" t="s">
        <v>32</v>
      </c>
      <c r="D725" s="68" t="s">
        <v>2900</v>
      </c>
      <c r="E725" s="4" t="str">
        <f t="shared" si="33"/>
        <v>正确</v>
      </c>
      <c r="F725" s="18">
        <f ca="1" t="shared" si="34"/>
        <v>85</v>
      </c>
      <c r="G725" s="18" t="str">
        <f t="shared" si="35"/>
        <v>1939/11/10</v>
      </c>
      <c r="H725" s="17" t="s">
        <v>227</v>
      </c>
      <c r="I725" s="21" t="s">
        <v>2901</v>
      </c>
      <c r="J725" s="21" t="s">
        <v>2902</v>
      </c>
      <c r="K725" s="53"/>
      <c r="L725" s="29" t="s">
        <v>2854</v>
      </c>
      <c r="M725" s="30" t="s">
        <v>2903</v>
      </c>
      <c r="N725" s="30" t="s">
        <v>55</v>
      </c>
      <c r="O725" s="30" t="s">
        <v>2902</v>
      </c>
      <c r="P725" s="30" t="s">
        <v>227</v>
      </c>
      <c r="R725" s="6" t="s">
        <v>873</v>
      </c>
      <c r="T725" s="39">
        <v>724</v>
      </c>
    </row>
    <row r="726" s="9" customFormat="1" customHeight="1" spans="1:21">
      <c r="A726" s="51">
        <v>725</v>
      </c>
      <c r="B726" s="4" t="s">
        <v>2904</v>
      </c>
      <c r="C726" s="4" t="s">
        <v>19</v>
      </c>
      <c r="D726" s="52" t="s">
        <v>2905</v>
      </c>
      <c r="E726" s="4" t="str">
        <f t="shared" si="33"/>
        <v>正确</v>
      </c>
      <c r="F726" s="21">
        <f ca="1" t="shared" si="34"/>
        <v>85</v>
      </c>
      <c r="G726" s="21" t="str">
        <f t="shared" si="35"/>
        <v>1939/11/21</v>
      </c>
      <c r="H726" s="51" t="s">
        <v>52</v>
      </c>
      <c r="I726" s="4" t="s">
        <v>2906</v>
      </c>
      <c r="J726" s="4" t="s">
        <v>2907</v>
      </c>
      <c r="K726" s="54"/>
      <c r="L726" s="43" t="s">
        <v>2908</v>
      </c>
      <c r="M726" s="4" t="s">
        <v>2909</v>
      </c>
      <c r="N726" s="4" t="s">
        <v>55</v>
      </c>
      <c r="O726" s="4" t="s">
        <v>2907</v>
      </c>
      <c r="P726" s="4" t="s">
        <v>52</v>
      </c>
      <c r="R726" s="9" t="s">
        <v>873</v>
      </c>
      <c r="S726" s="6"/>
      <c r="T726" s="56">
        <v>725</v>
      </c>
      <c r="U726" s="6"/>
    </row>
    <row r="727" s="6" customFormat="1" customHeight="1" spans="1:20">
      <c r="A727" s="17">
        <v>726</v>
      </c>
      <c r="B727" s="4" t="s">
        <v>2910</v>
      </c>
      <c r="C727" s="4" t="s">
        <v>19</v>
      </c>
      <c r="D727" s="52" t="s">
        <v>2911</v>
      </c>
      <c r="E727" s="4" t="str">
        <f t="shared" si="33"/>
        <v>正确</v>
      </c>
      <c r="F727" s="18">
        <f ca="1" t="shared" si="34"/>
        <v>85</v>
      </c>
      <c r="G727" s="18" t="str">
        <f t="shared" si="35"/>
        <v>1939/12/29</v>
      </c>
      <c r="H727" s="17" t="s">
        <v>44</v>
      </c>
      <c r="I727" s="69" t="s">
        <v>2912</v>
      </c>
      <c r="J727" s="4">
        <v>15224888877</v>
      </c>
      <c r="K727" s="53" t="s">
        <v>216</v>
      </c>
      <c r="L727" s="29" t="s">
        <v>2908</v>
      </c>
      <c r="M727" s="30"/>
      <c r="N727" s="30"/>
      <c r="O727" s="30"/>
      <c r="P727" s="30"/>
      <c r="T727" s="6">
        <v>1012</v>
      </c>
    </row>
    <row r="728" s="6" customFormat="1" customHeight="1" spans="1:20">
      <c r="A728" s="17">
        <v>727</v>
      </c>
      <c r="B728" s="4" t="s">
        <v>2913</v>
      </c>
      <c r="C728" s="4" t="s">
        <v>19</v>
      </c>
      <c r="D728" s="52" t="s">
        <v>2914</v>
      </c>
      <c r="E728" s="4" t="str">
        <f t="shared" si="33"/>
        <v>正确</v>
      </c>
      <c r="F728" s="18">
        <f ca="1" t="shared" si="34"/>
        <v>85</v>
      </c>
      <c r="G728" s="18" t="str">
        <f t="shared" si="35"/>
        <v>1939/12/10</v>
      </c>
      <c r="H728" s="17" t="s">
        <v>52</v>
      </c>
      <c r="I728" s="4" t="s">
        <v>2915</v>
      </c>
      <c r="J728" s="4" t="s">
        <v>2916</v>
      </c>
      <c r="K728" s="53"/>
      <c r="L728" s="29" t="s">
        <v>2908</v>
      </c>
      <c r="M728" s="30" t="s">
        <v>2917</v>
      </c>
      <c r="N728" s="30" t="s">
        <v>536</v>
      </c>
      <c r="O728" s="30" t="s">
        <v>2916</v>
      </c>
      <c r="P728" s="30" t="s">
        <v>52</v>
      </c>
      <c r="R728" s="6" t="s">
        <v>873</v>
      </c>
      <c r="T728" s="39">
        <v>727</v>
      </c>
    </row>
    <row r="729" s="6" customFormat="1" customHeight="1" spans="1:20">
      <c r="A729" s="17">
        <v>728</v>
      </c>
      <c r="B729" s="4" t="s">
        <v>2918</v>
      </c>
      <c r="C729" s="4" t="s">
        <v>19</v>
      </c>
      <c r="D729" s="52" t="s">
        <v>2919</v>
      </c>
      <c r="E729" s="4" t="str">
        <f t="shared" si="33"/>
        <v>正确</v>
      </c>
      <c r="F729" s="18">
        <f ca="1" t="shared" si="34"/>
        <v>85</v>
      </c>
      <c r="G729" s="18" t="str">
        <f t="shared" si="35"/>
        <v>1939/12/16</v>
      </c>
      <c r="H729" s="17" t="s">
        <v>811</v>
      </c>
      <c r="I729" s="4" t="s">
        <v>2920</v>
      </c>
      <c r="J729" s="4">
        <v>13838713810</v>
      </c>
      <c r="K729" s="53"/>
      <c r="L729" s="29" t="s">
        <v>2908</v>
      </c>
      <c r="M729" s="30" t="s">
        <v>2921</v>
      </c>
      <c r="N729" s="30" t="s">
        <v>55</v>
      </c>
      <c r="O729" s="30">
        <v>13838713810</v>
      </c>
      <c r="P729" s="30" t="s">
        <v>811</v>
      </c>
      <c r="R729" s="6" t="s">
        <v>873</v>
      </c>
      <c r="T729" s="39">
        <v>728</v>
      </c>
    </row>
    <row r="730" s="6" customFormat="1" customHeight="1" spans="1:20">
      <c r="A730" s="17">
        <v>729</v>
      </c>
      <c r="B730" s="4" t="s">
        <v>2922</v>
      </c>
      <c r="C730" s="4" t="s">
        <v>19</v>
      </c>
      <c r="D730" s="52" t="s">
        <v>2923</v>
      </c>
      <c r="E730" s="4" t="str">
        <f t="shared" si="33"/>
        <v>正确</v>
      </c>
      <c r="F730" s="18">
        <f ca="1" t="shared" si="34"/>
        <v>85</v>
      </c>
      <c r="G730" s="18" t="str">
        <f t="shared" si="35"/>
        <v>1939/12/28</v>
      </c>
      <c r="H730" s="17" t="s">
        <v>137</v>
      </c>
      <c r="I730" s="4" t="s">
        <v>2924</v>
      </c>
      <c r="J730" s="4">
        <v>15093027559</v>
      </c>
      <c r="K730" s="53"/>
      <c r="L730" s="29" t="s">
        <v>2908</v>
      </c>
      <c r="M730" s="30" t="s">
        <v>2925</v>
      </c>
      <c r="N730" s="30" t="s">
        <v>55</v>
      </c>
      <c r="O730" s="30">
        <v>15093027559</v>
      </c>
      <c r="P730" s="30" t="s">
        <v>137</v>
      </c>
      <c r="R730" s="6" t="s">
        <v>873</v>
      </c>
      <c r="T730" s="39">
        <v>729</v>
      </c>
    </row>
    <row r="731" s="6" customFormat="1" customHeight="1" spans="1:20">
      <c r="A731" s="17">
        <v>730</v>
      </c>
      <c r="B731" s="4" t="s">
        <v>2926</v>
      </c>
      <c r="C731" s="4" t="s">
        <v>32</v>
      </c>
      <c r="D731" s="52" t="s">
        <v>2927</v>
      </c>
      <c r="E731" s="4" t="str">
        <f t="shared" si="33"/>
        <v>正确</v>
      </c>
      <c r="F731" s="18">
        <f ca="1" t="shared" si="34"/>
        <v>85</v>
      </c>
      <c r="G731" s="18" t="str">
        <f t="shared" si="35"/>
        <v>1939/11/04</v>
      </c>
      <c r="H731" s="17" t="s">
        <v>308</v>
      </c>
      <c r="I731" s="4" t="s">
        <v>2928</v>
      </c>
      <c r="J731" s="4" t="s">
        <v>2929</v>
      </c>
      <c r="K731" s="53"/>
      <c r="L731" s="29" t="s">
        <v>2908</v>
      </c>
      <c r="M731" s="30" t="s">
        <v>2930</v>
      </c>
      <c r="N731" s="30" t="s">
        <v>55</v>
      </c>
      <c r="O731" s="30" t="s">
        <v>2929</v>
      </c>
      <c r="P731" s="30" t="s">
        <v>308</v>
      </c>
      <c r="R731" s="6" t="s">
        <v>873</v>
      </c>
      <c r="T731" s="39">
        <v>730</v>
      </c>
    </row>
    <row r="732" s="6" customFormat="1" customHeight="1" spans="1:20">
      <c r="A732" s="17">
        <v>731</v>
      </c>
      <c r="B732" s="4" t="s">
        <v>2931</v>
      </c>
      <c r="C732" s="4" t="s">
        <v>19</v>
      </c>
      <c r="D732" s="52" t="s">
        <v>2932</v>
      </c>
      <c r="E732" s="4" t="str">
        <f t="shared" si="33"/>
        <v>正确</v>
      </c>
      <c r="F732" s="18">
        <f ca="1" t="shared" si="34"/>
        <v>85</v>
      </c>
      <c r="G732" s="18" t="str">
        <f t="shared" si="35"/>
        <v>1939/11/12</v>
      </c>
      <c r="H732" s="17" t="s">
        <v>346</v>
      </c>
      <c r="I732" s="4" t="s">
        <v>2933</v>
      </c>
      <c r="J732" s="4" t="s">
        <v>2934</v>
      </c>
      <c r="K732" s="53"/>
      <c r="L732" s="29" t="s">
        <v>2908</v>
      </c>
      <c r="M732" s="30" t="s">
        <v>2935</v>
      </c>
      <c r="N732" s="30" t="s">
        <v>55</v>
      </c>
      <c r="O732" s="30" t="s">
        <v>2934</v>
      </c>
      <c r="P732" s="30" t="s">
        <v>346</v>
      </c>
      <c r="R732" s="6" t="s">
        <v>873</v>
      </c>
      <c r="T732" s="39">
        <v>731</v>
      </c>
    </row>
    <row r="733" s="6" customFormat="1" customHeight="1" spans="1:20">
      <c r="A733" s="17">
        <v>732</v>
      </c>
      <c r="B733" s="4" t="s">
        <v>2936</v>
      </c>
      <c r="C733" s="4" t="s">
        <v>19</v>
      </c>
      <c r="D733" s="52" t="s">
        <v>2937</v>
      </c>
      <c r="E733" s="4" t="str">
        <f t="shared" si="33"/>
        <v>正确</v>
      </c>
      <c r="F733" s="18">
        <f ca="1" t="shared" si="34"/>
        <v>85</v>
      </c>
      <c r="G733" s="18" t="str">
        <f t="shared" si="35"/>
        <v>1939/11/18</v>
      </c>
      <c r="H733" s="17" t="s">
        <v>2137</v>
      </c>
      <c r="I733" s="69" t="s">
        <v>2938</v>
      </c>
      <c r="J733" s="4">
        <v>15670238817</v>
      </c>
      <c r="K733" s="28" t="s">
        <v>179</v>
      </c>
      <c r="L733" s="29" t="s">
        <v>2939</v>
      </c>
      <c r="M733" s="30"/>
      <c r="N733" s="30"/>
      <c r="O733" s="30"/>
      <c r="P733" s="30"/>
      <c r="T733" s="6">
        <v>1018</v>
      </c>
    </row>
    <row r="734" s="6" customFormat="1" customHeight="1" spans="1:20">
      <c r="A734" s="17">
        <v>733</v>
      </c>
      <c r="B734" s="4" t="s">
        <v>2940</v>
      </c>
      <c r="C734" s="4" t="s">
        <v>32</v>
      </c>
      <c r="D734" s="52" t="s">
        <v>2941</v>
      </c>
      <c r="E734" s="4" t="str">
        <f t="shared" si="33"/>
        <v>正确</v>
      </c>
      <c r="F734" s="18">
        <f ca="1" t="shared" si="34"/>
        <v>90</v>
      </c>
      <c r="G734" s="18" t="str">
        <f t="shared" si="35"/>
        <v>1934/02/12</v>
      </c>
      <c r="H734" s="17" t="s">
        <v>155</v>
      </c>
      <c r="I734" s="4" t="s">
        <v>2942</v>
      </c>
      <c r="J734" s="4">
        <v>17321216160</v>
      </c>
      <c r="K734" s="53"/>
      <c r="L734" s="29" t="s">
        <v>2939</v>
      </c>
      <c r="M734" s="30" t="s">
        <v>2943</v>
      </c>
      <c r="N734" s="30" t="s">
        <v>200</v>
      </c>
      <c r="O734" s="30">
        <v>17321216160</v>
      </c>
      <c r="P734" s="30" t="s">
        <v>155</v>
      </c>
      <c r="T734" s="39">
        <v>733</v>
      </c>
    </row>
    <row r="735" s="6" customFormat="1" customHeight="1" spans="1:20">
      <c r="A735" s="17">
        <v>734</v>
      </c>
      <c r="B735" s="4" t="s">
        <v>2944</v>
      </c>
      <c r="C735" s="4" t="s">
        <v>32</v>
      </c>
      <c r="D735" s="52" t="s">
        <v>2945</v>
      </c>
      <c r="E735" s="4" t="str">
        <f t="shared" si="33"/>
        <v>正确</v>
      </c>
      <c r="F735" s="18">
        <f ca="1" t="shared" si="34"/>
        <v>95</v>
      </c>
      <c r="G735" s="18" t="str">
        <f t="shared" si="35"/>
        <v>1929/10/11</v>
      </c>
      <c r="H735" s="17" t="s">
        <v>88</v>
      </c>
      <c r="I735" s="4" t="s">
        <v>2946</v>
      </c>
      <c r="J735" s="4">
        <v>15890404315</v>
      </c>
      <c r="K735" s="53" t="s">
        <v>1173</v>
      </c>
      <c r="L735" s="29" t="s">
        <v>2939</v>
      </c>
      <c r="M735" s="30" t="s">
        <v>2947</v>
      </c>
      <c r="N735" s="30" t="s">
        <v>55</v>
      </c>
      <c r="O735" s="30">
        <v>15890404315</v>
      </c>
      <c r="P735" s="30" t="s">
        <v>88</v>
      </c>
      <c r="T735" s="6">
        <v>1020</v>
      </c>
    </row>
    <row r="736" s="6" customFormat="1" customHeight="1" spans="1:20">
      <c r="A736" s="17">
        <v>735</v>
      </c>
      <c r="B736" s="4" t="s">
        <v>2948</v>
      </c>
      <c r="C736" s="4" t="s">
        <v>19</v>
      </c>
      <c r="D736" s="52" t="s">
        <v>2949</v>
      </c>
      <c r="E736" s="4" t="str">
        <f t="shared" si="33"/>
        <v>正确</v>
      </c>
      <c r="F736" s="18">
        <f ca="1" t="shared" si="34"/>
        <v>85</v>
      </c>
      <c r="G736" s="18" t="str">
        <f t="shared" si="35"/>
        <v>1939/12/04</v>
      </c>
      <c r="H736" s="17" t="s">
        <v>88</v>
      </c>
      <c r="I736" s="4" t="s">
        <v>2950</v>
      </c>
      <c r="J736" s="4">
        <v>13598281420</v>
      </c>
      <c r="K736" s="53"/>
      <c r="L736" s="29" t="s">
        <v>2939</v>
      </c>
      <c r="M736" s="30" t="s">
        <v>2951</v>
      </c>
      <c r="N736" s="30" t="s">
        <v>752</v>
      </c>
      <c r="O736" s="30">
        <v>13598281420</v>
      </c>
      <c r="P736" s="30" t="s">
        <v>88</v>
      </c>
      <c r="R736" s="6" t="s">
        <v>873</v>
      </c>
      <c r="T736" s="39">
        <v>735</v>
      </c>
    </row>
    <row r="737" s="6" customFormat="1" customHeight="1" spans="1:20">
      <c r="A737" s="17">
        <v>736</v>
      </c>
      <c r="B737" s="4" t="s">
        <v>2952</v>
      </c>
      <c r="C737" s="4" t="s">
        <v>19</v>
      </c>
      <c r="D737" s="52" t="s">
        <v>2953</v>
      </c>
      <c r="E737" s="4" t="str">
        <f t="shared" si="33"/>
        <v>正确</v>
      </c>
      <c r="F737" s="18">
        <f ca="1" t="shared" si="34"/>
        <v>85</v>
      </c>
      <c r="G737" s="18" t="str">
        <f t="shared" si="35"/>
        <v>1939/10/20</v>
      </c>
      <c r="H737" s="17" t="s">
        <v>88</v>
      </c>
      <c r="I737" s="4" t="s">
        <v>2954</v>
      </c>
      <c r="J737" s="4">
        <v>17128952255</v>
      </c>
      <c r="K737" s="53"/>
      <c r="L737" s="29" t="s">
        <v>2939</v>
      </c>
      <c r="M737" s="30" t="s">
        <v>2955</v>
      </c>
      <c r="N737" s="30" t="s">
        <v>55</v>
      </c>
      <c r="O737" s="30">
        <v>17128952255</v>
      </c>
      <c r="P737" s="30" t="s">
        <v>88</v>
      </c>
      <c r="R737" s="6" t="s">
        <v>873</v>
      </c>
      <c r="T737" s="39">
        <v>736</v>
      </c>
    </row>
    <row r="738" s="6" customFormat="1" customHeight="1" spans="1:20">
      <c r="A738" s="17">
        <v>737</v>
      </c>
      <c r="B738" s="4" t="s">
        <v>2956</v>
      </c>
      <c r="C738" s="4" t="s">
        <v>19</v>
      </c>
      <c r="D738" s="52" t="s">
        <v>2957</v>
      </c>
      <c r="E738" s="4" t="str">
        <f t="shared" si="33"/>
        <v>正确</v>
      </c>
      <c r="F738" s="18">
        <f ca="1" t="shared" si="34"/>
        <v>85</v>
      </c>
      <c r="G738" s="18" t="str">
        <f t="shared" si="35"/>
        <v>1939/10/30</v>
      </c>
      <c r="H738" s="17" t="s">
        <v>1079</v>
      </c>
      <c r="I738" s="4" t="s">
        <v>2958</v>
      </c>
      <c r="J738" s="4">
        <v>13782169118</v>
      </c>
      <c r="K738" s="53"/>
      <c r="L738" s="29" t="s">
        <v>2939</v>
      </c>
      <c r="M738" s="30" t="s">
        <v>2959</v>
      </c>
      <c r="N738" s="30" t="s">
        <v>1706</v>
      </c>
      <c r="O738" s="30">
        <v>13782169118</v>
      </c>
      <c r="P738" s="30" t="s">
        <v>1079</v>
      </c>
      <c r="R738" s="6" t="s">
        <v>873</v>
      </c>
      <c r="T738" s="39">
        <v>737</v>
      </c>
    </row>
    <row r="739" s="6" customFormat="1" customHeight="1" spans="1:20">
      <c r="A739" s="17">
        <v>738</v>
      </c>
      <c r="B739" s="4" t="s">
        <v>2960</v>
      </c>
      <c r="C739" s="4" t="s">
        <v>32</v>
      </c>
      <c r="D739" s="52" t="s">
        <v>2961</v>
      </c>
      <c r="E739" s="4" t="str">
        <f t="shared" si="33"/>
        <v>正确</v>
      </c>
      <c r="F739" s="18">
        <f ca="1" t="shared" si="34"/>
        <v>85</v>
      </c>
      <c r="G739" s="18" t="str">
        <f t="shared" si="35"/>
        <v>1939/12/11</v>
      </c>
      <c r="H739" s="17" t="s">
        <v>1079</v>
      </c>
      <c r="I739" s="4" t="s">
        <v>2962</v>
      </c>
      <c r="J739" s="4">
        <v>17698379033</v>
      </c>
      <c r="K739" s="53"/>
      <c r="L739" s="29" t="s">
        <v>2939</v>
      </c>
      <c r="M739" s="30" t="s">
        <v>2963</v>
      </c>
      <c r="N739" s="30" t="s">
        <v>55</v>
      </c>
      <c r="O739" s="30">
        <v>17698379033</v>
      </c>
      <c r="P739" s="30" t="s">
        <v>1079</v>
      </c>
      <c r="R739" s="6" t="s">
        <v>873</v>
      </c>
      <c r="T739" s="39">
        <v>738</v>
      </c>
    </row>
    <row r="740" s="6" customFormat="1" customHeight="1" spans="1:20">
      <c r="A740" s="17">
        <v>739</v>
      </c>
      <c r="B740" s="4" t="s">
        <v>2964</v>
      </c>
      <c r="C740" s="4" t="s">
        <v>32</v>
      </c>
      <c r="D740" s="52" t="s">
        <v>2965</v>
      </c>
      <c r="E740" s="4" t="str">
        <f t="shared" si="33"/>
        <v>正确</v>
      </c>
      <c r="F740" s="18">
        <f ca="1" t="shared" si="34"/>
        <v>85</v>
      </c>
      <c r="G740" s="18" t="str">
        <f t="shared" si="35"/>
        <v>1939/12/08</v>
      </c>
      <c r="H740" s="17" t="s">
        <v>924</v>
      </c>
      <c r="I740" s="4" t="s">
        <v>2966</v>
      </c>
      <c r="J740" s="4">
        <v>13598291833</v>
      </c>
      <c r="K740" s="53"/>
      <c r="L740" s="29" t="s">
        <v>2939</v>
      </c>
      <c r="M740" s="30" t="s">
        <v>2967</v>
      </c>
      <c r="N740" s="30" t="s">
        <v>55</v>
      </c>
      <c r="O740" s="30">
        <v>13598291833</v>
      </c>
      <c r="P740" s="30" t="s">
        <v>924</v>
      </c>
      <c r="R740" s="6" t="s">
        <v>873</v>
      </c>
      <c r="T740" s="39">
        <v>739</v>
      </c>
    </row>
    <row r="741" s="6" customFormat="1" customHeight="1" spans="1:20">
      <c r="A741" s="17">
        <v>740</v>
      </c>
      <c r="B741" s="4" t="s">
        <v>2968</v>
      </c>
      <c r="C741" s="4" t="s">
        <v>19</v>
      </c>
      <c r="D741" s="52" t="s">
        <v>2969</v>
      </c>
      <c r="E741" s="4" t="str">
        <f t="shared" si="33"/>
        <v>正确</v>
      </c>
      <c r="F741" s="18">
        <f ca="1" t="shared" si="34"/>
        <v>85</v>
      </c>
      <c r="G741" s="18" t="str">
        <f t="shared" si="35"/>
        <v>1939/11/25</v>
      </c>
      <c r="H741" s="17" t="s">
        <v>903</v>
      </c>
      <c r="I741" s="4" t="s">
        <v>2970</v>
      </c>
      <c r="J741" s="4">
        <v>15238166757</v>
      </c>
      <c r="K741" s="53"/>
      <c r="L741" s="29" t="s">
        <v>2939</v>
      </c>
      <c r="M741" s="30" t="s">
        <v>2971</v>
      </c>
      <c r="N741" s="30" t="s">
        <v>55</v>
      </c>
      <c r="O741" s="30">
        <v>15238166757</v>
      </c>
      <c r="P741" s="30" t="s">
        <v>903</v>
      </c>
      <c r="R741" s="6" t="s">
        <v>873</v>
      </c>
      <c r="T741" s="39">
        <v>740</v>
      </c>
    </row>
    <row r="742" s="6" customFormat="1" customHeight="1" spans="1:20">
      <c r="A742" s="17">
        <v>741</v>
      </c>
      <c r="B742" s="4" t="s">
        <v>2972</v>
      </c>
      <c r="C742" s="4" t="s">
        <v>19</v>
      </c>
      <c r="D742" s="52" t="s">
        <v>2973</v>
      </c>
      <c r="E742" s="4" t="str">
        <f t="shared" si="33"/>
        <v>正确</v>
      </c>
      <c r="F742" s="18">
        <f ca="1" t="shared" si="34"/>
        <v>85</v>
      </c>
      <c r="G742" s="18" t="str">
        <f t="shared" si="35"/>
        <v>1939/12/11</v>
      </c>
      <c r="H742" s="17" t="s">
        <v>1197</v>
      </c>
      <c r="I742" s="70" t="s">
        <v>2974</v>
      </c>
      <c r="J742" s="4">
        <v>15188239732</v>
      </c>
      <c r="K742" s="53"/>
      <c r="L742" s="29" t="s">
        <v>2939</v>
      </c>
      <c r="M742" s="30" t="s">
        <v>2975</v>
      </c>
      <c r="N742" s="30" t="s">
        <v>55</v>
      </c>
      <c r="O742" s="30">
        <v>15188239732</v>
      </c>
      <c r="P742" s="30" t="s">
        <v>1197</v>
      </c>
      <c r="R742" s="6" t="s">
        <v>873</v>
      </c>
      <c r="T742" s="39">
        <v>741</v>
      </c>
    </row>
    <row r="743" s="6" customFormat="1" customHeight="1" spans="1:20">
      <c r="A743" s="17">
        <v>742</v>
      </c>
      <c r="B743" s="4" t="s">
        <v>2976</v>
      </c>
      <c r="C743" s="4" t="s">
        <v>32</v>
      </c>
      <c r="D743" s="52" t="s">
        <v>2977</v>
      </c>
      <c r="E743" s="4" t="str">
        <f t="shared" si="33"/>
        <v>正确</v>
      </c>
      <c r="F743" s="18">
        <f ca="1" t="shared" si="34"/>
        <v>85</v>
      </c>
      <c r="G743" s="18" t="str">
        <f t="shared" si="35"/>
        <v>1939/12/21</v>
      </c>
      <c r="H743" s="17" t="s">
        <v>1197</v>
      </c>
      <c r="I743" s="4" t="s">
        <v>2978</v>
      </c>
      <c r="J743" s="4">
        <v>17837722079</v>
      </c>
      <c r="K743" s="53"/>
      <c r="L743" s="29" t="s">
        <v>2939</v>
      </c>
      <c r="M743" s="30" t="s">
        <v>2979</v>
      </c>
      <c r="N743" s="30" t="s">
        <v>55</v>
      </c>
      <c r="O743" s="30">
        <v>17837722079</v>
      </c>
      <c r="P743" s="30" t="s">
        <v>1197</v>
      </c>
      <c r="R743" s="6" t="s">
        <v>873</v>
      </c>
      <c r="T743" s="39">
        <v>742</v>
      </c>
    </row>
    <row r="744" s="6" customFormat="1" customHeight="1" spans="1:20">
      <c r="A744" s="17">
        <v>743</v>
      </c>
      <c r="B744" s="4" t="s">
        <v>2980</v>
      </c>
      <c r="C744" s="4" t="s">
        <v>32</v>
      </c>
      <c r="D744" s="52" t="s">
        <v>2981</v>
      </c>
      <c r="E744" s="4" t="str">
        <f t="shared" si="33"/>
        <v>正确</v>
      </c>
      <c r="F744" s="18">
        <f ca="1" t="shared" si="34"/>
        <v>85</v>
      </c>
      <c r="G744" s="18" t="str">
        <f t="shared" si="35"/>
        <v>1939/12/12</v>
      </c>
      <c r="H744" s="17" t="s">
        <v>1197</v>
      </c>
      <c r="I744" s="4" t="s">
        <v>2982</v>
      </c>
      <c r="J744" s="4">
        <v>15818699967</v>
      </c>
      <c r="K744" s="53"/>
      <c r="L744" s="29" t="s">
        <v>2939</v>
      </c>
      <c r="M744" s="30" t="s">
        <v>2983</v>
      </c>
      <c r="N744" s="30" t="s">
        <v>55</v>
      </c>
      <c r="O744" s="30">
        <v>15818699967</v>
      </c>
      <c r="P744" s="30" t="s">
        <v>1197</v>
      </c>
      <c r="R744" s="6" t="s">
        <v>873</v>
      </c>
      <c r="T744" s="39">
        <v>743</v>
      </c>
    </row>
    <row r="745" s="6" customFormat="1" customHeight="1" spans="1:20">
      <c r="A745" s="17">
        <v>744</v>
      </c>
      <c r="B745" s="4" t="s">
        <v>2984</v>
      </c>
      <c r="C745" s="4" t="s">
        <v>32</v>
      </c>
      <c r="D745" s="52" t="s">
        <v>2985</v>
      </c>
      <c r="E745" s="4" t="str">
        <f t="shared" si="33"/>
        <v>正确</v>
      </c>
      <c r="F745" s="18">
        <f ca="1" t="shared" si="34"/>
        <v>85</v>
      </c>
      <c r="G745" s="18" t="str">
        <f t="shared" si="35"/>
        <v>1939/12/25</v>
      </c>
      <c r="H745" s="17" t="s">
        <v>227</v>
      </c>
      <c r="I745" s="4" t="s">
        <v>2986</v>
      </c>
      <c r="J745" s="4" t="s">
        <v>2987</v>
      </c>
      <c r="K745" s="53"/>
      <c r="L745" s="29" t="s">
        <v>2939</v>
      </c>
      <c r="M745" s="30" t="s">
        <v>2988</v>
      </c>
      <c r="N745" s="30" t="s">
        <v>30</v>
      </c>
      <c r="O745" s="30" t="s">
        <v>2987</v>
      </c>
      <c r="P745" s="30" t="s">
        <v>227</v>
      </c>
      <c r="R745" s="6" t="s">
        <v>873</v>
      </c>
      <c r="T745" s="39">
        <v>744</v>
      </c>
    </row>
    <row r="746" s="6" customFormat="1" customHeight="1" spans="1:20">
      <c r="A746" s="17">
        <v>745</v>
      </c>
      <c r="B746" s="4" t="s">
        <v>2989</v>
      </c>
      <c r="C746" s="4" t="s">
        <v>19</v>
      </c>
      <c r="D746" s="52" t="s">
        <v>2990</v>
      </c>
      <c r="E746" s="4" t="str">
        <f t="shared" si="33"/>
        <v>正确</v>
      </c>
      <c r="F746" s="18">
        <f ca="1" t="shared" si="34"/>
        <v>85</v>
      </c>
      <c r="G746" s="18" t="str">
        <f t="shared" si="35"/>
        <v>1939/11/01</v>
      </c>
      <c r="H746" s="17" t="s">
        <v>26</v>
      </c>
      <c r="I746" s="4" t="s">
        <v>2991</v>
      </c>
      <c r="J746" s="4">
        <v>13403776753</v>
      </c>
      <c r="K746" s="53"/>
      <c r="L746" s="29" t="s">
        <v>2939</v>
      </c>
      <c r="M746" s="30" t="s">
        <v>2992</v>
      </c>
      <c r="N746" s="30" t="s">
        <v>55</v>
      </c>
      <c r="O746" s="30">
        <v>13403776753</v>
      </c>
      <c r="P746" s="30" t="s">
        <v>26</v>
      </c>
      <c r="R746" s="6" t="s">
        <v>873</v>
      </c>
      <c r="T746" s="39">
        <v>745</v>
      </c>
    </row>
    <row r="747" s="6" customFormat="1" customHeight="1" spans="1:20">
      <c r="A747" s="17">
        <v>746</v>
      </c>
      <c r="B747" s="4" t="s">
        <v>2993</v>
      </c>
      <c r="C747" s="4" t="s">
        <v>19</v>
      </c>
      <c r="D747" s="52" t="s">
        <v>2994</v>
      </c>
      <c r="E747" s="4" t="str">
        <f t="shared" si="33"/>
        <v>正确</v>
      </c>
      <c r="F747" s="18">
        <f ca="1" t="shared" ref="F747:F773" si="36">YEAR(NOW())-MID(D747,7,4)</f>
        <v>85</v>
      </c>
      <c r="G747" s="18" t="str">
        <f t="shared" ref="G747:G773" si="37">CONCATENATE(MID(D747,7,4),"/",MID(D747,11,2),"/",MID(D747,13,2))</f>
        <v>1939/12/11</v>
      </c>
      <c r="H747" s="52" t="s">
        <v>2995</v>
      </c>
      <c r="I747" s="4" t="s">
        <v>2996</v>
      </c>
      <c r="J747" s="4">
        <v>15993178189</v>
      </c>
      <c r="K747" s="4"/>
      <c r="L747" s="29" t="s">
        <v>2997</v>
      </c>
      <c r="M747" s="30" t="s">
        <v>2998</v>
      </c>
      <c r="N747" s="30" t="s">
        <v>55</v>
      </c>
      <c r="O747" s="30">
        <v>15993178189</v>
      </c>
      <c r="P747" s="30" t="s">
        <v>2995</v>
      </c>
      <c r="R747" s="6" t="s">
        <v>873</v>
      </c>
      <c r="T747" s="39">
        <v>746</v>
      </c>
    </row>
    <row r="748" s="6" customFormat="1" customHeight="1" spans="1:20">
      <c r="A748" s="17">
        <v>747</v>
      </c>
      <c r="B748" s="4" t="s">
        <v>2999</v>
      </c>
      <c r="C748" s="4" t="s">
        <v>19</v>
      </c>
      <c r="D748" s="52" t="s">
        <v>3000</v>
      </c>
      <c r="E748" s="4" t="str">
        <f t="shared" si="33"/>
        <v>正确</v>
      </c>
      <c r="F748" s="18">
        <f ca="1" t="shared" si="36"/>
        <v>86</v>
      </c>
      <c r="G748" s="18" t="str">
        <f t="shared" si="37"/>
        <v>1938/11/08</v>
      </c>
      <c r="H748" s="52" t="s">
        <v>3001</v>
      </c>
      <c r="I748" s="69" t="s">
        <v>3002</v>
      </c>
      <c r="J748" s="4">
        <v>13949365203</v>
      </c>
      <c r="K748" s="4" t="s">
        <v>727</v>
      </c>
      <c r="L748" s="29" t="s">
        <v>2997</v>
      </c>
      <c r="M748" s="30"/>
      <c r="N748" s="30"/>
      <c r="O748" s="30"/>
      <c r="P748" s="30"/>
      <c r="T748" s="6">
        <v>1035</v>
      </c>
    </row>
    <row r="749" s="6" customFormat="1" customHeight="1" spans="1:20">
      <c r="A749" s="17">
        <v>748</v>
      </c>
      <c r="B749" s="4" t="s">
        <v>3003</v>
      </c>
      <c r="C749" s="4" t="s">
        <v>32</v>
      </c>
      <c r="D749" s="52" t="s">
        <v>3004</v>
      </c>
      <c r="E749" s="4" t="str">
        <f t="shared" si="33"/>
        <v>正确</v>
      </c>
      <c r="F749" s="18">
        <f ca="1" t="shared" si="36"/>
        <v>84</v>
      </c>
      <c r="G749" s="18" t="str">
        <f t="shared" si="37"/>
        <v>1940/03/05</v>
      </c>
      <c r="H749" s="52" t="s">
        <v>52</v>
      </c>
      <c r="I749" s="4" t="s">
        <v>3005</v>
      </c>
      <c r="J749" s="4" t="s">
        <v>3006</v>
      </c>
      <c r="K749" s="4"/>
      <c r="L749" s="29" t="s">
        <v>2997</v>
      </c>
      <c r="M749" s="30" t="s">
        <v>3007</v>
      </c>
      <c r="N749" s="30" t="s">
        <v>55</v>
      </c>
      <c r="O749" s="30" t="s">
        <v>3006</v>
      </c>
      <c r="P749" s="30" t="s">
        <v>52</v>
      </c>
      <c r="R749" s="6" t="s">
        <v>873</v>
      </c>
      <c r="T749" s="39">
        <v>748</v>
      </c>
    </row>
    <row r="750" s="6" customFormat="1" customHeight="1" spans="1:20">
      <c r="A750" s="17">
        <v>749</v>
      </c>
      <c r="B750" s="4" t="s">
        <v>3008</v>
      </c>
      <c r="C750" s="4" t="s">
        <v>19</v>
      </c>
      <c r="D750" s="52" t="s">
        <v>3009</v>
      </c>
      <c r="E750" s="4" t="str">
        <f t="shared" si="33"/>
        <v>正确</v>
      </c>
      <c r="F750" s="18">
        <f ca="1" t="shared" si="36"/>
        <v>84</v>
      </c>
      <c r="G750" s="18" t="str">
        <f t="shared" si="37"/>
        <v>1940/02/02</v>
      </c>
      <c r="H750" s="52" t="s">
        <v>328</v>
      </c>
      <c r="I750" s="4" t="s">
        <v>3010</v>
      </c>
      <c r="J750" s="4">
        <v>18238437829</v>
      </c>
      <c r="K750" s="4"/>
      <c r="L750" s="29" t="s">
        <v>2997</v>
      </c>
      <c r="M750" s="30" t="s">
        <v>3011</v>
      </c>
      <c r="N750" s="30" t="s">
        <v>55</v>
      </c>
      <c r="O750" s="30">
        <v>18238437829</v>
      </c>
      <c r="P750" s="30" t="s">
        <v>328</v>
      </c>
      <c r="R750" s="6" t="s">
        <v>873</v>
      </c>
      <c r="T750" s="39">
        <v>749</v>
      </c>
    </row>
    <row r="751" s="6" customFormat="1" customHeight="1" spans="1:20">
      <c r="A751" s="17">
        <v>750</v>
      </c>
      <c r="B751" s="4" t="s">
        <v>3012</v>
      </c>
      <c r="C751" s="4" t="s">
        <v>19</v>
      </c>
      <c r="D751" s="52" t="s">
        <v>3013</v>
      </c>
      <c r="E751" s="4" t="str">
        <f t="shared" si="33"/>
        <v>正确</v>
      </c>
      <c r="F751" s="18">
        <f ca="1" t="shared" si="36"/>
        <v>85</v>
      </c>
      <c r="G751" s="18" t="str">
        <f t="shared" si="37"/>
        <v>1939/12/25</v>
      </c>
      <c r="H751" s="52" t="s">
        <v>308</v>
      </c>
      <c r="I751" s="4" t="s">
        <v>3014</v>
      </c>
      <c r="J751" s="4" t="s">
        <v>3015</v>
      </c>
      <c r="K751" s="4"/>
      <c r="L751" s="29" t="s">
        <v>2997</v>
      </c>
      <c r="M751" s="30" t="s">
        <v>3016</v>
      </c>
      <c r="N751" s="30" t="s">
        <v>30</v>
      </c>
      <c r="O751" s="30" t="s">
        <v>3015</v>
      </c>
      <c r="P751" s="30" t="s">
        <v>308</v>
      </c>
      <c r="R751" s="6" t="s">
        <v>873</v>
      </c>
      <c r="T751" s="39">
        <v>750</v>
      </c>
    </row>
    <row r="752" s="6" customFormat="1" customHeight="1" spans="1:20">
      <c r="A752" s="17">
        <v>751</v>
      </c>
      <c r="B752" s="4" t="s">
        <v>3017</v>
      </c>
      <c r="C752" s="4" t="s">
        <v>32</v>
      </c>
      <c r="D752" s="52" t="s">
        <v>3018</v>
      </c>
      <c r="E752" s="4" t="str">
        <f t="shared" si="33"/>
        <v>正确</v>
      </c>
      <c r="F752" s="18">
        <f ca="1" t="shared" si="36"/>
        <v>85</v>
      </c>
      <c r="G752" s="18" t="str">
        <f t="shared" si="37"/>
        <v>1939/12/01</v>
      </c>
      <c r="H752" s="52" t="s">
        <v>227</v>
      </c>
      <c r="I752" s="4" t="s">
        <v>3019</v>
      </c>
      <c r="J752" s="4" t="s">
        <v>3020</v>
      </c>
      <c r="K752" s="4"/>
      <c r="L752" s="29" t="s">
        <v>2997</v>
      </c>
      <c r="M752" s="30" t="s">
        <v>3021</v>
      </c>
      <c r="N752" s="30" t="s">
        <v>41</v>
      </c>
      <c r="O752" s="30" t="s">
        <v>3020</v>
      </c>
      <c r="P752" s="30" t="s">
        <v>227</v>
      </c>
      <c r="R752" s="6" t="s">
        <v>873</v>
      </c>
      <c r="T752" s="39">
        <v>751</v>
      </c>
    </row>
    <row r="753" s="6" customFormat="1" customHeight="1" spans="1:20">
      <c r="A753" s="17">
        <v>752</v>
      </c>
      <c r="B753" s="4" t="s">
        <v>3022</v>
      </c>
      <c r="C753" s="4" t="s">
        <v>32</v>
      </c>
      <c r="D753" s="52" t="s">
        <v>3023</v>
      </c>
      <c r="E753" s="4" t="str">
        <f t="shared" si="33"/>
        <v>正确</v>
      </c>
      <c r="F753" s="18">
        <f ca="1" t="shared" si="36"/>
        <v>84</v>
      </c>
      <c r="G753" s="18" t="str">
        <f t="shared" si="37"/>
        <v>1940/01/15</v>
      </c>
      <c r="H753" s="52" t="s">
        <v>227</v>
      </c>
      <c r="I753" s="4" t="s">
        <v>3024</v>
      </c>
      <c r="J753" s="4" t="s">
        <v>2127</v>
      </c>
      <c r="K753" s="4"/>
      <c r="L753" s="29" t="s">
        <v>2997</v>
      </c>
      <c r="M753" s="30" t="s">
        <v>2128</v>
      </c>
      <c r="N753" s="30" t="s">
        <v>2129</v>
      </c>
      <c r="O753" s="30" t="s">
        <v>2127</v>
      </c>
      <c r="P753" s="30" t="s">
        <v>227</v>
      </c>
      <c r="R753" s="6" t="s">
        <v>873</v>
      </c>
      <c r="T753" s="39">
        <v>752</v>
      </c>
    </row>
    <row r="754" s="6" customFormat="1" customHeight="1" spans="1:20">
      <c r="A754" s="17">
        <v>753</v>
      </c>
      <c r="B754" s="51" t="s">
        <v>3025</v>
      </c>
      <c r="C754" s="51" t="s">
        <v>19</v>
      </c>
      <c r="D754" s="33" t="s">
        <v>3026</v>
      </c>
      <c r="E754" s="4" t="str">
        <f t="shared" si="33"/>
        <v>正确</v>
      </c>
      <c r="F754" s="18">
        <f ca="1" t="shared" si="36"/>
        <v>84</v>
      </c>
      <c r="G754" s="18" t="str">
        <f t="shared" si="37"/>
        <v>1940/02/20</v>
      </c>
      <c r="H754" s="33" t="s">
        <v>196</v>
      </c>
      <c r="I754" s="51" t="s">
        <v>3027</v>
      </c>
      <c r="J754" s="51">
        <v>13991157227</v>
      </c>
      <c r="K754" s="28"/>
      <c r="L754" s="29" t="s">
        <v>2997</v>
      </c>
      <c r="M754" s="30" t="s">
        <v>3028</v>
      </c>
      <c r="N754" s="30" t="s">
        <v>55</v>
      </c>
      <c r="O754" s="30">
        <v>13991157227</v>
      </c>
      <c r="P754" s="30" t="s">
        <v>196</v>
      </c>
      <c r="R754" s="6" t="s">
        <v>873</v>
      </c>
      <c r="T754" s="39">
        <v>753</v>
      </c>
    </row>
    <row r="755" s="6" customFormat="1" customHeight="1" spans="1:20">
      <c r="A755" s="17">
        <v>754</v>
      </c>
      <c r="B755" s="51" t="s">
        <v>3029</v>
      </c>
      <c r="C755" s="51" t="s">
        <v>32</v>
      </c>
      <c r="D755" s="33" t="s">
        <v>3030</v>
      </c>
      <c r="E755" s="4" t="str">
        <f t="shared" si="33"/>
        <v>正确</v>
      </c>
      <c r="F755" s="18">
        <f ca="1" t="shared" si="36"/>
        <v>84</v>
      </c>
      <c r="G755" s="18" t="str">
        <f t="shared" si="37"/>
        <v>1940/02/19</v>
      </c>
      <c r="H755" s="33" t="s">
        <v>271</v>
      </c>
      <c r="I755" s="51" t="s">
        <v>3031</v>
      </c>
      <c r="J755" s="51">
        <v>18639796977</v>
      </c>
      <c r="K755" s="51"/>
      <c r="L755" s="29" t="s">
        <v>3032</v>
      </c>
      <c r="M755" s="30" t="s">
        <v>3033</v>
      </c>
      <c r="N755" s="30" t="s">
        <v>55</v>
      </c>
      <c r="O755" s="30">
        <v>18639796977</v>
      </c>
      <c r="P755" s="30" t="s">
        <v>271</v>
      </c>
      <c r="R755" s="6" t="s">
        <v>873</v>
      </c>
      <c r="T755" s="39">
        <v>754</v>
      </c>
    </row>
    <row r="756" s="6" customFormat="1" customHeight="1" spans="1:20">
      <c r="A756" s="17">
        <v>755</v>
      </c>
      <c r="B756" s="51" t="s">
        <v>3034</v>
      </c>
      <c r="C756" s="51" t="s">
        <v>19</v>
      </c>
      <c r="D756" s="33" t="s">
        <v>3035</v>
      </c>
      <c r="E756" s="4" t="str">
        <f t="shared" si="33"/>
        <v>正确</v>
      </c>
      <c r="F756" s="18">
        <f ca="1" t="shared" si="36"/>
        <v>84</v>
      </c>
      <c r="G756" s="18" t="str">
        <f t="shared" si="37"/>
        <v>1940/03/27</v>
      </c>
      <c r="H756" s="33" t="s">
        <v>308</v>
      </c>
      <c r="I756" s="51" t="s">
        <v>3036</v>
      </c>
      <c r="J756" s="51" t="s">
        <v>3037</v>
      </c>
      <c r="K756" s="51"/>
      <c r="L756" s="29" t="s">
        <v>3032</v>
      </c>
      <c r="M756" s="30" t="s">
        <v>3038</v>
      </c>
      <c r="N756" s="30" t="s">
        <v>55</v>
      </c>
      <c r="O756" s="30" t="s">
        <v>3037</v>
      </c>
      <c r="P756" s="30" t="s">
        <v>308</v>
      </c>
      <c r="R756" s="6" t="s">
        <v>873</v>
      </c>
      <c r="T756" s="39">
        <v>755</v>
      </c>
    </row>
    <row r="757" s="6" customFormat="1" customHeight="1" spans="1:20">
      <c r="A757" s="17">
        <v>756</v>
      </c>
      <c r="B757" s="51" t="s">
        <v>3039</v>
      </c>
      <c r="C757" s="51" t="s">
        <v>32</v>
      </c>
      <c r="D757" s="33" t="s">
        <v>3040</v>
      </c>
      <c r="E757" s="4" t="str">
        <f t="shared" si="33"/>
        <v>正确</v>
      </c>
      <c r="F757" s="18">
        <f ca="1" t="shared" si="36"/>
        <v>84</v>
      </c>
      <c r="G757" s="18" t="str">
        <f t="shared" si="37"/>
        <v>1940/02/08</v>
      </c>
      <c r="H757" s="33" t="s">
        <v>271</v>
      </c>
      <c r="I757" s="51" t="s">
        <v>3041</v>
      </c>
      <c r="J757" s="51">
        <v>18211878135</v>
      </c>
      <c r="K757" s="51"/>
      <c r="L757" s="29" t="s">
        <v>3032</v>
      </c>
      <c r="M757" s="30" t="s">
        <v>3042</v>
      </c>
      <c r="N757" s="30" t="s">
        <v>55</v>
      </c>
      <c r="O757" s="30">
        <v>18211878135</v>
      </c>
      <c r="P757" s="30" t="s">
        <v>271</v>
      </c>
      <c r="R757" s="6" t="s">
        <v>873</v>
      </c>
      <c r="T757" s="39">
        <v>756</v>
      </c>
    </row>
    <row r="758" s="6" customFormat="1" customHeight="1" spans="1:20">
      <c r="A758" s="17">
        <v>757</v>
      </c>
      <c r="B758" s="51" t="s">
        <v>3043</v>
      </c>
      <c r="C758" s="51" t="s">
        <v>32</v>
      </c>
      <c r="D758" s="33" t="s">
        <v>3044</v>
      </c>
      <c r="E758" s="4" t="str">
        <f t="shared" si="33"/>
        <v>正确</v>
      </c>
      <c r="F758" s="18">
        <f ca="1" t="shared" si="36"/>
        <v>84</v>
      </c>
      <c r="G758" s="18" t="str">
        <f t="shared" si="37"/>
        <v>1940/03/11</v>
      </c>
      <c r="H758" s="33" t="s">
        <v>271</v>
      </c>
      <c r="I758" s="51" t="s">
        <v>3045</v>
      </c>
      <c r="J758" s="51">
        <v>18695869039</v>
      </c>
      <c r="K758" s="51"/>
      <c r="L758" s="29" t="s">
        <v>3032</v>
      </c>
      <c r="M758" s="30" t="s">
        <v>3046</v>
      </c>
      <c r="N758" s="30" t="s">
        <v>55</v>
      </c>
      <c r="O758" s="30">
        <v>18695869039</v>
      </c>
      <c r="P758" s="30" t="s">
        <v>271</v>
      </c>
      <c r="R758" s="6" t="s">
        <v>873</v>
      </c>
      <c r="T758" s="39">
        <v>757</v>
      </c>
    </row>
    <row r="759" s="6" customFormat="1" customHeight="1" spans="1:20">
      <c r="A759" s="17">
        <v>758</v>
      </c>
      <c r="B759" s="30" t="s">
        <v>3047</v>
      </c>
      <c r="C759" s="30" t="s">
        <v>19</v>
      </c>
      <c r="D759" s="30" t="s">
        <v>3048</v>
      </c>
      <c r="E759" s="4" t="str">
        <f t="shared" si="33"/>
        <v>正确</v>
      </c>
      <c r="F759" s="18">
        <f ca="1" t="shared" si="36"/>
        <v>84</v>
      </c>
      <c r="G759" s="18" t="str">
        <f t="shared" si="37"/>
        <v>1940/04/06</v>
      </c>
      <c r="H759" s="30" t="s">
        <v>2137</v>
      </c>
      <c r="I759" s="71" t="s">
        <v>3049</v>
      </c>
      <c r="J759" s="30">
        <v>15093025226</v>
      </c>
      <c r="K759" s="53" t="s">
        <v>727</v>
      </c>
      <c r="L759" s="29" t="s">
        <v>3032</v>
      </c>
      <c r="M759" s="30"/>
      <c r="N759" s="30"/>
      <c r="O759" s="30"/>
      <c r="P759" s="30"/>
      <c r="T759" s="6">
        <v>1046</v>
      </c>
    </row>
    <row r="760" s="6" customFormat="1" customHeight="1" spans="1:20">
      <c r="A760" s="17">
        <v>759</v>
      </c>
      <c r="B760" s="30" t="s">
        <v>3050</v>
      </c>
      <c r="C760" s="30" t="s">
        <v>19</v>
      </c>
      <c r="D760" s="30" t="s">
        <v>3051</v>
      </c>
      <c r="E760" s="4" t="str">
        <f t="shared" si="33"/>
        <v>正确</v>
      </c>
      <c r="F760" s="18">
        <f ca="1" t="shared" si="36"/>
        <v>92</v>
      </c>
      <c r="G760" s="18" t="str">
        <f t="shared" si="37"/>
        <v>1932/01/05</v>
      </c>
      <c r="H760" s="30" t="s">
        <v>196</v>
      </c>
      <c r="I760" s="30" t="s">
        <v>3052</v>
      </c>
      <c r="J760" s="30">
        <v>15037778875</v>
      </c>
      <c r="K760" s="53"/>
      <c r="L760" s="29" t="s">
        <v>3032</v>
      </c>
      <c r="M760" s="30" t="s">
        <v>462</v>
      </c>
      <c r="N760" s="30" t="s">
        <v>55</v>
      </c>
      <c r="O760" s="30">
        <v>15037778875</v>
      </c>
      <c r="P760" s="30" t="s">
        <v>196</v>
      </c>
      <c r="T760" s="39">
        <v>759</v>
      </c>
    </row>
    <row r="761" s="6" customFormat="1" customHeight="1" spans="1:20">
      <c r="A761" s="17">
        <v>760</v>
      </c>
      <c r="B761" s="4" t="s">
        <v>3053</v>
      </c>
      <c r="C761" s="4" t="s">
        <v>32</v>
      </c>
      <c r="D761" s="52" t="s">
        <v>3054</v>
      </c>
      <c r="E761" s="4" t="str">
        <f t="shared" si="33"/>
        <v>正确</v>
      </c>
      <c r="F761" s="18">
        <f ca="1" t="shared" si="36"/>
        <v>85</v>
      </c>
      <c r="G761" s="18" t="str">
        <f t="shared" si="37"/>
        <v>1939/12/10</v>
      </c>
      <c r="H761" s="52" t="s">
        <v>903</v>
      </c>
      <c r="I761" s="4" t="s">
        <v>3055</v>
      </c>
      <c r="J761" s="4">
        <v>13525124581</v>
      </c>
      <c r="K761" s="4"/>
      <c r="L761" s="29" t="s">
        <v>3056</v>
      </c>
      <c r="M761" s="30" t="s">
        <v>3057</v>
      </c>
      <c r="N761" s="30" t="s">
        <v>55</v>
      </c>
      <c r="O761" s="30">
        <v>13525124581</v>
      </c>
      <c r="P761" s="30" t="s">
        <v>903</v>
      </c>
      <c r="R761" s="6" t="s">
        <v>873</v>
      </c>
      <c r="T761" s="39">
        <v>760</v>
      </c>
    </row>
    <row r="762" s="6" customFormat="1" customHeight="1" spans="1:20">
      <c r="A762" s="17">
        <v>761</v>
      </c>
      <c r="B762" s="4" t="s">
        <v>3058</v>
      </c>
      <c r="C762" s="4" t="s">
        <v>19</v>
      </c>
      <c r="D762" s="52" t="s">
        <v>3059</v>
      </c>
      <c r="E762" s="4" t="str">
        <f t="shared" si="33"/>
        <v>正确</v>
      </c>
      <c r="F762" s="18">
        <f ca="1" t="shared" si="36"/>
        <v>85</v>
      </c>
      <c r="G762" s="18" t="str">
        <f t="shared" si="37"/>
        <v>1939/05/05</v>
      </c>
      <c r="H762" s="52" t="s">
        <v>1197</v>
      </c>
      <c r="I762" s="4" t="s">
        <v>3060</v>
      </c>
      <c r="J762" s="4">
        <v>15688159652</v>
      </c>
      <c r="K762" s="4"/>
      <c r="L762" s="29" t="s">
        <v>3056</v>
      </c>
      <c r="M762" s="30" t="s">
        <v>3061</v>
      </c>
      <c r="N762" s="30" t="s">
        <v>55</v>
      </c>
      <c r="O762" s="30">
        <v>15688159652</v>
      </c>
      <c r="P762" s="30" t="s">
        <v>1197</v>
      </c>
      <c r="T762" s="39">
        <v>761</v>
      </c>
    </row>
    <row r="763" s="6" customFormat="1" customHeight="1" spans="1:20">
      <c r="A763" s="17">
        <v>762</v>
      </c>
      <c r="B763" s="4" t="s">
        <v>3062</v>
      </c>
      <c r="C763" s="4" t="s">
        <v>19</v>
      </c>
      <c r="D763" s="52" t="s">
        <v>3063</v>
      </c>
      <c r="E763" s="4" t="str">
        <f t="shared" si="33"/>
        <v>正确</v>
      </c>
      <c r="F763" s="18">
        <f ca="1" t="shared" si="36"/>
        <v>85</v>
      </c>
      <c r="G763" s="18" t="str">
        <f t="shared" si="37"/>
        <v>1939/11/23</v>
      </c>
      <c r="H763" s="52" t="s">
        <v>196</v>
      </c>
      <c r="I763" s="4" t="s">
        <v>3064</v>
      </c>
      <c r="J763" s="4">
        <v>17036350585</v>
      </c>
      <c r="K763" s="4"/>
      <c r="L763" s="29" t="s">
        <v>3056</v>
      </c>
      <c r="M763" s="30" t="s">
        <v>3065</v>
      </c>
      <c r="N763" s="30" t="s">
        <v>55</v>
      </c>
      <c r="O763" s="30">
        <v>17036350585</v>
      </c>
      <c r="P763" s="30" t="s">
        <v>196</v>
      </c>
      <c r="R763" s="6" t="s">
        <v>873</v>
      </c>
      <c r="T763" s="39">
        <v>762</v>
      </c>
    </row>
    <row r="764" s="6" customFormat="1" customHeight="1" spans="1:20">
      <c r="A764" s="17">
        <v>763</v>
      </c>
      <c r="B764" s="4" t="s">
        <v>3066</v>
      </c>
      <c r="C764" s="4" t="s">
        <v>32</v>
      </c>
      <c r="D764" s="52" t="s">
        <v>3067</v>
      </c>
      <c r="E764" s="4" t="str">
        <f t="shared" si="33"/>
        <v>正确</v>
      </c>
      <c r="F764" s="18">
        <f ca="1" t="shared" si="36"/>
        <v>84</v>
      </c>
      <c r="G764" s="18" t="str">
        <f t="shared" si="37"/>
        <v>1940/02/05</v>
      </c>
      <c r="H764" s="52" t="s">
        <v>38</v>
      </c>
      <c r="I764" s="4" t="s">
        <v>3068</v>
      </c>
      <c r="J764" s="4">
        <v>18211801932</v>
      </c>
      <c r="K764" s="4"/>
      <c r="L764" s="29" t="s">
        <v>3056</v>
      </c>
      <c r="M764" s="30" t="s">
        <v>3069</v>
      </c>
      <c r="N764" s="30" t="s">
        <v>2129</v>
      </c>
      <c r="O764" s="30">
        <v>18211801932</v>
      </c>
      <c r="P764" s="30" t="s">
        <v>38</v>
      </c>
      <c r="R764" s="6" t="s">
        <v>873</v>
      </c>
      <c r="T764" s="39">
        <v>763</v>
      </c>
    </row>
    <row r="765" s="6" customFormat="1" customHeight="1" spans="1:20">
      <c r="A765" s="17">
        <v>764</v>
      </c>
      <c r="B765" s="4" t="s">
        <v>3070</v>
      </c>
      <c r="C765" s="4" t="s">
        <v>32</v>
      </c>
      <c r="D765" s="52" t="s">
        <v>3071</v>
      </c>
      <c r="E765" s="4" t="str">
        <f t="shared" si="33"/>
        <v>正确</v>
      </c>
      <c r="F765" s="18">
        <f ca="1" t="shared" si="36"/>
        <v>84</v>
      </c>
      <c r="G765" s="18" t="str">
        <f t="shared" si="37"/>
        <v>1940/04/07</v>
      </c>
      <c r="H765" s="52" t="s">
        <v>1616</v>
      </c>
      <c r="I765" s="4" t="s">
        <v>3072</v>
      </c>
      <c r="J765" s="4">
        <v>13193802856</v>
      </c>
      <c r="K765" s="4"/>
      <c r="L765" s="29" t="s">
        <v>3073</v>
      </c>
      <c r="M765" s="30" t="s">
        <v>3074</v>
      </c>
      <c r="N765" s="30" t="s">
        <v>55</v>
      </c>
      <c r="O765" s="30">
        <v>13193802856</v>
      </c>
      <c r="P765" s="30" t="s">
        <v>1616</v>
      </c>
      <c r="R765" s="6" t="s">
        <v>873</v>
      </c>
      <c r="T765" s="39">
        <v>764</v>
      </c>
    </row>
    <row r="766" s="6" customFormat="1" customHeight="1" spans="1:20">
      <c r="A766" s="17">
        <v>765</v>
      </c>
      <c r="B766" s="4" t="s">
        <v>3075</v>
      </c>
      <c r="C766" s="4" t="s">
        <v>32</v>
      </c>
      <c r="D766" s="52" t="s">
        <v>3076</v>
      </c>
      <c r="E766" s="4" t="str">
        <f t="shared" si="33"/>
        <v>正确</v>
      </c>
      <c r="F766" s="18">
        <f ca="1" t="shared" si="36"/>
        <v>84</v>
      </c>
      <c r="G766" s="18" t="str">
        <f t="shared" si="37"/>
        <v>1940/06/18</v>
      </c>
      <c r="H766" s="52" t="s">
        <v>26</v>
      </c>
      <c r="I766" s="4" t="s">
        <v>3077</v>
      </c>
      <c r="J766" s="4">
        <v>18348032679</v>
      </c>
      <c r="K766" s="4"/>
      <c r="L766" s="29" t="s">
        <v>3073</v>
      </c>
      <c r="M766" s="30" t="s">
        <v>3078</v>
      </c>
      <c r="N766" s="30" t="s">
        <v>55</v>
      </c>
      <c r="O766" s="30">
        <v>18348032679</v>
      </c>
      <c r="P766" s="30" t="s">
        <v>26</v>
      </c>
      <c r="R766" s="6" t="s">
        <v>873</v>
      </c>
      <c r="T766" s="39">
        <v>765</v>
      </c>
    </row>
    <row r="767" s="6" customFormat="1" customHeight="1" spans="1:20">
      <c r="A767" s="17">
        <v>766</v>
      </c>
      <c r="B767" s="4" t="s">
        <v>3079</v>
      </c>
      <c r="C767" s="4" t="s">
        <v>32</v>
      </c>
      <c r="D767" s="52" t="s">
        <v>3080</v>
      </c>
      <c r="E767" s="4" t="str">
        <f t="shared" si="33"/>
        <v>正确</v>
      </c>
      <c r="F767" s="18">
        <f ca="1" t="shared" si="36"/>
        <v>84</v>
      </c>
      <c r="G767" s="18" t="str">
        <f t="shared" si="37"/>
        <v>1940/04/01</v>
      </c>
      <c r="H767" s="52" t="s">
        <v>132</v>
      </c>
      <c r="I767" s="4" t="s">
        <v>3081</v>
      </c>
      <c r="J767" s="4">
        <v>15139058648</v>
      </c>
      <c r="K767" s="4"/>
      <c r="L767" s="29" t="s">
        <v>3073</v>
      </c>
      <c r="M767" s="30" t="s">
        <v>3082</v>
      </c>
      <c r="N767" s="30" t="s">
        <v>55</v>
      </c>
      <c r="O767" s="30">
        <v>15139058648</v>
      </c>
      <c r="P767" s="30" t="s">
        <v>132</v>
      </c>
      <c r="R767" s="6" t="s">
        <v>873</v>
      </c>
      <c r="T767" s="39">
        <v>766</v>
      </c>
    </row>
    <row r="768" s="6" customFormat="1" customHeight="1" spans="1:20">
      <c r="A768" s="17">
        <v>767</v>
      </c>
      <c r="B768" s="4" t="s">
        <v>3083</v>
      </c>
      <c r="C768" s="4" t="s">
        <v>19</v>
      </c>
      <c r="D768" s="52" t="s">
        <v>3084</v>
      </c>
      <c r="E768" s="4" t="str">
        <f t="shared" si="33"/>
        <v>正确</v>
      </c>
      <c r="F768" s="18">
        <f ca="1" t="shared" si="36"/>
        <v>84</v>
      </c>
      <c r="G768" s="18" t="str">
        <f t="shared" si="37"/>
        <v>1940/04/06</v>
      </c>
      <c r="H768" s="52" t="s">
        <v>132</v>
      </c>
      <c r="I768" s="4" t="s">
        <v>3085</v>
      </c>
      <c r="J768" s="4">
        <v>15139058648</v>
      </c>
      <c r="K768" s="4"/>
      <c r="L768" s="29" t="s">
        <v>3073</v>
      </c>
      <c r="M768" s="30" t="s">
        <v>3082</v>
      </c>
      <c r="N768" s="30" t="s">
        <v>55</v>
      </c>
      <c r="O768" s="30">
        <v>15139058648</v>
      </c>
      <c r="P768" s="30" t="s">
        <v>132</v>
      </c>
      <c r="R768" s="6" t="s">
        <v>873</v>
      </c>
      <c r="T768" s="39">
        <v>767</v>
      </c>
    </row>
    <row r="769" s="6" customFormat="1" customHeight="1" spans="1:20">
      <c r="A769" s="17">
        <v>768</v>
      </c>
      <c r="B769" s="4" t="s">
        <v>3086</v>
      </c>
      <c r="C769" s="4" t="s">
        <v>19</v>
      </c>
      <c r="D769" s="52" t="s">
        <v>3087</v>
      </c>
      <c r="E769" s="4" t="str">
        <f t="shared" si="33"/>
        <v>正确</v>
      </c>
      <c r="F769" s="18">
        <f ca="1" t="shared" si="36"/>
        <v>84</v>
      </c>
      <c r="G769" s="18" t="str">
        <f t="shared" si="37"/>
        <v>1940/04/21</v>
      </c>
      <c r="H769" s="52" t="s">
        <v>117</v>
      </c>
      <c r="I769" s="69" t="s">
        <v>3088</v>
      </c>
      <c r="J769" s="4">
        <v>15225611264</v>
      </c>
      <c r="K769" s="28" t="s">
        <v>129</v>
      </c>
      <c r="L769" s="29" t="s">
        <v>3073</v>
      </c>
      <c r="M769" s="30"/>
      <c r="N769" s="30"/>
      <c r="O769" s="30"/>
      <c r="P769" s="30"/>
      <c r="T769" s="6">
        <v>1056</v>
      </c>
    </row>
    <row r="770" s="6" customFormat="1" customHeight="1" spans="1:20">
      <c r="A770" s="17">
        <v>769</v>
      </c>
      <c r="B770" s="30" t="s">
        <v>3089</v>
      </c>
      <c r="C770" s="30" t="s">
        <v>32</v>
      </c>
      <c r="D770" s="30" t="s">
        <v>3090</v>
      </c>
      <c r="E770" s="4" t="str">
        <f t="shared" si="33"/>
        <v>正确</v>
      </c>
      <c r="F770" s="18">
        <f ca="1" t="shared" si="36"/>
        <v>84</v>
      </c>
      <c r="G770" s="18" t="str">
        <f t="shared" si="37"/>
        <v>1940/07/15</v>
      </c>
      <c r="H770" s="30" t="s">
        <v>308</v>
      </c>
      <c r="I770" s="30" t="s">
        <v>3091</v>
      </c>
      <c r="J770" s="30" t="s">
        <v>3092</v>
      </c>
      <c r="K770" s="53"/>
      <c r="L770" s="29" t="s">
        <v>3093</v>
      </c>
      <c r="M770" s="30" t="s">
        <v>3094</v>
      </c>
      <c r="N770" s="30" t="s">
        <v>55</v>
      </c>
      <c r="O770" s="30" t="s">
        <v>3092</v>
      </c>
      <c r="P770" s="30" t="s">
        <v>308</v>
      </c>
      <c r="R770" s="6" t="s">
        <v>873</v>
      </c>
      <c r="T770" s="39">
        <v>769</v>
      </c>
    </row>
    <row r="771" s="6" customFormat="1" customHeight="1" spans="1:20">
      <c r="A771" s="17">
        <v>770</v>
      </c>
      <c r="B771" s="30" t="s">
        <v>3095</v>
      </c>
      <c r="C771" s="30" t="s">
        <v>19</v>
      </c>
      <c r="D771" s="30" t="s">
        <v>3096</v>
      </c>
      <c r="E771" s="4" t="str">
        <f t="shared" si="33"/>
        <v>正确</v>
      </c>
      <c r="F771" s="18">
        <f ca="1" t="shared" si="36"/>
        <v>84</v>
      </c>
      <c r="G771" s="18" t="str">
        <f t="shared" si="37"/>
        <v>1940/01/04</v>
      </c>
      <c r="H771" s="30" t="s">
        <v>101</v>
      </c>
      <c r="I771" s="30" t="s">
        <v>3097</v>
      </c>
      <c r="J771" s="30">
        <v>13419927937</v>
      </c>
      <c r="K771" s="53"/>
      <c r="L771" s="29" t="s">
        <v>3093</v>
      </c>
      <c r="M771" s="30" t="s">
        <v>3098</v>
      </c>
      <c r="N771" s="30" t="s">
        <v>55</v>
      </c>
      <c r="O771" s="30">
        <v>13419927937</v>
      </c>
      <c r="P771" s="30" t="s">
        <v>101</v>
      </c>
      <c r="R771" s="6" t="s">
        <v>873</v>
      </c>
      <c r="T771" s="39">
        <v>770</v>
      </c>
    </row>
    <row r="772" s="6" customFormat="1" customHeight="1" spans="1:20">
      <c r="A772" s="17">
        <v>771</v>
      </c>
      <c r="B772" s="17" t="s">
        <v>3099</v>
      </c>
      <c r="C772" s="17" t="s">
        <v>19</v>
      </c>
      <c r="D772" s="17" t="s">
        <v>3100</v>
      </c>
      <c r="E772" s="51" t="str">
        <f>IF(LEN(D772)=0,"空",IF(LEN(D772)=15,"老号",IF(LEN(D772)&lt;&gt;18,"位数不对",IF(CHOOSE(MOD(SUM(MID(D772,1,1)*7+MID(D772,2,1)*9+MID(D772,3,1)*10+MID(D772,4,1)*5+MID(D772,5,1)*8+MID(D772,6,1)*4+MID(D772,7,1)*2+MID(D772,8,1)*1+MID(D772,9,1)*6+MID(D772,10,1)*3+MID(D772,11,1)*7+MID(D772,12,1)*9+MID(D772,13,1)*10+MID(D772,14,1)*5+MID(D772,15,1)*8+MID(D772,16,1)*4+MID(D772,17,1)*2),11)+1,1,0,"X",9,8,7,6,5,4,3,2)=IF(ISNUMBER(RIGHT(D772,1)*1),RIGHT(D772,1)*1,"X"),"正确","号码错误"))))</f>
        <v>正确</v>
      </c>
      <c r="F772" s="18">
        <f ca="1" t="shared" si="36"/>
        <v>84</v>
      </c>
      <c r="G772" s="18" t="str">
        <f t="shared" si="37"/>
        <v>1940/07/05</v>
      </c>
      <c r="H772" s="17" t="s">
        <v>79</v>
      </c>
      <c r="I772" s="17" t="s">
        <v>3101</v>
      </c>
      <c r="J772" s="17">
        <v>15696010078</v>
      </c>
      <c r="K772" s="28"/>
      <c r="L772" s="29" t="s">
        <v>3093</v>
      </c>
      <c r="M772" s="30" t="s">
        <v>3102</v>
      </c>
      <c r="N772" s="30" t="s">
        <v>55</v>
      </c>
      <c r="O772" s="30">
        <v>15696010078</v>
      </c>
      <c r="P772" s="30" t="s">
        <v>79</v>
      </c>
      <c r="R772" s="6" t="s">
        <v>873</v>
      </c>
      <c r="T772" s="39">
        <v>771</v>
      </c>
    </row>
    <row r="773" s="9" customFormat="1" customHeight="1" spans="1:21">
      <c r="A773" s="51">
        <v>772</v>
      </c>
      <c r="B773" s="51" t="s">
        <v>3103</v>
      </c>
      <c r="C773" s="51" t="s">
        <v>19</v>
      </c>
      <c r="D773" s="51" t="s">
        <v>3104</v>
      </c>
      <c r="E773" s="51" t="str">
        <f>IF(LEN(D773)=0,"空",IF(LEN(D773)=15,"老号",IF(LEN(D773)&lt;&gt;18,"位数不对",IF(CHOOSE(MOD(SUM(MID(D773,1,1)*7+MID(D773,2,1)*9+MID(D773,3,1)*10+MID(D773,4,1)*5+MID(D773,5,1)*8+MID(D773,6,1)*4+MID(D773,7,1)*2+MID(D773,8,1)*1+MID(D773,9,1)*6+MID(D773,10,1)*3+MID(D773,11,1)*7+MID(D773,12,1)*9+MID(D773,13,1)*10+MID(D773,14,1)*5+MID(D773,15,1)*8+MID(D773,16,1)*4+MID(D773,17,1)*2),11)+1,1,0,"X",9,8,7,6,5,4,3,2)=IF(ISNUMBER(RIGHT(D773,1)*1),RIGHT(D773,1)*1,"X"),"正确","号码错误"))))</f>
        <v>正确</v>
      </c>
      <c r="F773" s="21">
        <f ca="1" t="shared" si="36"/>
        <v>89</v>
      </c>
      <c r="G773" s="21" t="str">
        <f t="shared" si="37"/>
        <v>1935/09/15</v>
      </c>
      <c r="H773" s="51" t="s">
        <v>308</v>
      </c>
      <c r="I773" s="51" t="s">
        <v>3105</v>
      </c>
      <c r="J773" s="51" t="s">
        <v>3106</v>
      </c>
      <c r="K773" s="57"/>
      <c r="L773" s="43" t="s">
        <v>3093</v>
      </c>
      <c r="M773" s="30" t="s">
        <v>3107</v>
      </c>
      <c r="N773" s="30" t="s">
        <v>55</v>
      </c>
      <c r="O773" s="30" t="s">
        <v>3106</v>
      </c>
      <c r="P773" s="4" t="s">
        <v>308</v>
      </c>
      <c r="R773" s="6"/>
      <c r="S773" s="6"/>
      <c r="T773" s="39">
        <v>772</v>
      </c>
      <c r="U773" s="6"/>
    </row>
    <row r="774" s="9" customFormat="1" customHeight="1" spans="1:21">
      <c r="A774" s="51">
        <v>773</v>
      </c>
      <c r="B774" s="51" t="s">
        <v>3108</v>
      </c>
      <c r="C774" s="51" t="s">
        <v>32</v>
      </c>
      <c r="D774" s="51" t="s">
        <v>3109</v>
      </c>
      <c r="E774" s="51" t="str">
        <f t="shared" ref="E774:E781" si="38">IF(LEN(D774)=0,"空",IF(LEN(D774)=15,"老号",IF(LEN(D774)&lt;&gt;18,"位数不对",IF(CHOOSE(MOD(SUM(MID(D774,1,1)*7+MID(D774,2,1)*9+MID(D774,3,1)*10+MID(D774,4,1)*5+MID(D774,5,1)*8+MID(D774,6,1)*4+MID(D774,7,1)*2+MID(D774,8,1)*1+MID(D774,9,1)*6+MID(D774,10,1)*3+MID(D774,11,1)*7+MID(D774,12,1)*9+MID(D774,13,1)*10+MID(D774,14,1)*5+MID(D774,15,1)*8+MID(D774,16,1)*4+MID(D774,17,1)*2),11)+1,1,0,"X",9,8,7,6,5,4,3,2)=IF(ISNUMBER(RIGHT(D774,1)*1),RIGHT(D774,1)*1,"X"),"正确","号码错误"))))</f>
        <v>正确</v>
      </c>
      <c r="F774" s="21">
        <f ca="1" t="shared" ref="F774:F781" si="39">YEAR(NOW())-MID(D774,7,4)</f>
        <v>84</v>
      </c>
      <c r="G774" s="21" t="str">
        <f t="shared" ref="G774:G781" si="40">CONCATENATE(MID(D774,7,4),"/",MID(D774,11,2),"/",MID(D774,13,2))</f>
        <v>1940/07/06</v>
      </c>
      <c r="H774" s="51" t="s">
        <v>346</v>
      </c>
      <c r="I774" s="51" t="s">
        <v>3110</v>
      </c>
      <c r="J774" s="51" t="s">
        <v>3111</v>
      </c>
      <c r="K774" s="57"/>
      <c r="L774" s="43" t="s">
        <v>3112</v>
      </c>
      <c r="M774" s="30" t="s">
        <v>3113</v>
      </c>
      <c r="N774" s="30" t="s">
        <v>55</v>
      </c>
      <c r="O774" s="30" t="s">
        <v>3111</v>
      </c>
      <c r="P774" s="4" t="s">
        <v>346</v>
      </c>
      <c r="R774" s="6" t="s">
        <v>873</v>
      </c>
      <c r="S774" s="6"/>
      <c r="T774" s="39">
        <v>773</v>
      </c>
      <c r="U774" s="6"/>
    </row>
    <row r="775" s="9" customFormat="1" customHeight="1" spans="1:21">
      <c r="A775" s="51">
        <v>774</v>
      </c>
      <c r="B775" s="51" t="s">
        <v>3114</v>
      </c>
      <c r="C775" s="51" t="s">
        <v>19</v>
      </c>
      <c r="D775" s="51" t="s">
        <v>3115</v>
      </c>
      <c r="E775" s="51" t="str">
        <f t="shared" si="38"/>
        <v>正确</v>
      </c>
      <c r="F775" s="21">
        <f ca="1" t="shared" si="39"/>
        <v>84</v>
      </c>
      <c r="G775" s="21" t="str">
        <f t="shared" si="40"/>
        <v>1940/07/13</v>
      </c>
      <c r="H775" s="51" t="s">
        <v>1300</v>
      </c>
      <c r="I775" s="51" t="s">
        <v>3116</v>
      </c>
      <c r="J775" s="51" t="s">
        <v>3117</v>
      </c>
      <c r="K775" s="57" t="s">
        <v>198</v>
      </c>
      <c r="L775" s="43" t="s">
        <v>3112</v>
      </c>
      <c r="M775" s="30" t="s">
        <v>3118</v>
      </c>
      <c r="N775" s="30" t="s">
        <v>55</v>
      </c>
      <c r="O775" s="30" t="s">
        <v>3117</v>
      </c>
      <c r="P775" s="4" t="s">
        <v>1300</v>
      </c>
      <c r="R775" s="6" t="s">
        <v>873</v>
      </c>
      <c r="S775" s="6"/>
      <c r="T775" s="6">
        <v>1062</v>
      </c>
      <c r="U775" s="59"/>
    </row>
    <row r="776" s="9" customFormat="1" customHeight="1" spans="1:21">
      <c r="A776" s="51">
        <v>775</v>
      </c>
      <c r="B776" s="51" t="s">
        <v>3119</v>
      </c>
      <c r="C776" s="51" t="s">
        <v>32</v>
      </c>
      <c r="D776" s="51" t="s">
        <v>3120</v>
      </c>
      <c r="E776" s="51" t="str">
        <f t="shared" si="38"/>
        <v>正确</v>
      </c>
      <c r="F776" s="21">
        <f ca="1" t="shared" si="39"/>
        <v>84</v>
      </c>
      <c r="G776" s="21" t="str">
        <f t="shared" si="40"/>
        <v>1940/05/18</v>
      </c>
      <c r="H776" s="51" t="s">
        <v>227</v>
      </c>
      <c r="I776" s="21" t="s">
        <v>3121</v>
      </c>
      <c r="J776" s="51" t="s">
        <v>3122</v>
      </c>
      <c r="K776" s="57"/>
      <c r="L776" s="43" t="s">
        <v>3112</v>
      </c>
      <c r="M776" s="30" t="s">
        <v>3123</v>
      </c>
      <c r="N776" s="30" t="s">
        <v>41</v>
      </c>
      <c r="O776" s="30" t="s">
        <v>3122</v>
      </c>
      <c r="P776" s="4" t="s">
        <v>227</v>
      </c>
      <c r="R776" s="6" t="s">
        <v>873</v>
      </c>
      <c r="S776" s="6"/>
      <c r="T776" s="39">
        <v>775</v>
      </c>
      <c r="U776" s="6"/>
    </row>
    <row r="777" s="9" customFormat="1" customHeight="1" spans="1:21">
      <c r="A777" s="51">
        <v>776</v>
      </c>
      <c r="B777" s="51" t="s">
        <v>3124</v>
      </c>
      <c r="C777" s="51" t="s">
        <v>19</v>
      </c>
      <c r="D777" s="51" t="s">
        <v>3125</v>
      </c>
      <c r="E777" s="51" t="str">
        <f t="shared" si="38"/>
        <v>正确</v>
      </c>
      <c r="F777" s="21">
        <f ca="1" t="shared" si="39"/>
        <v>84</v>
      </c>
      <c r="G777" s="21" t="str">
        <f t="shared" si="40"/>
        <v>1940/08/18</v>
      </c>
      <c r="H777" s="51" t="s">
        <v>26</v>
      </c>
      <c r="I777" s="51" t="s">
        <v>3126</v>
      </c>
      <c r="J777" s="51">
        <v>13370122169</v>
      </c>
      <c r="K777" s="57"/>
      <c r="L777" s="43" t="s">
        <v>3112</v>
      </c>
      <c r="M777" s="30" t="s">
        <v>3127</v>
      </c>
      <c r="N777" s="30" t="s">
        <v>30</v>
      </c>
      <c r="O777" s="30">
        <v>13370122169</v>
      </c>
      <c r="P777" s="4" t="s">
        <v>26</v>
      </c>
      <c r="R777" s="6" t="s">
        <v>873</v>
      </c>
      <c r="S777" s="6"/>
      <c r="T777" s="39">
        <v>776</v>
      </c>
      <c r="U777" s="6"/>
    </row>
    <row r="778" s="9" customFormat="1" customHeight="1" spans="1:21">
      <c r="A778" s="51">
        <v>777</v>
      </c>
      <c r="B778" s="51" t="s">
        <v>3128</v>
      </c>
      <c r="C778" s="51" t="s">
        <v>32</v>
      </c>
      <c r="D778" s="51" t="s">
        <v>3129</v>
      </c>
      <c r="E778" s="51" t="str">
        <f t="shared" si="38"/>
        <v>正确</v>
      </c>
      <c r="F778" s="21">
        <f ca="1" t="shared" si="39"/>
        <v>84</v>
      </c>
      <c r="G778" s="21" t="str">
        <f t="shared" si="40"/>
        <v>1940/01/04</v>
      </c>
      <c r="H778" s="51" t="s">
        <v>101</v>
      </c>
      <c r="I778" s="51" t="s">
        <v>3130</v>
      </c>
      <c r="J778" s="51">
        <v>13419927937</v>
      </c>
      <c r="K778" s="57"/>
      <c r="L778" s="43" t="s">
        <v>3112</v>
      </c>
      <c r="M778" s="30" t="s">
        <v>3098</v>
      </c>
      <c r="N778" s="30" t="s">
        <v>55</v>
      </c>
      <c r="O778" s="30">
        <v>13419927937</v>
      </c>
      <c r="P778" s="4" t="s">
        <v>101</v>
      </c>
      <c r="R778" s="6" t="s">
        <v>873</v>
      </c>
      <c r="S778" s="6"/>
      <c r="T778" s="39">
        <v>777</v>
      </c>
      <c r="U778" s="6"/>
    </row>
    <row r="779" s="9" customFormat="1" customHeight="1" spans="1:21">
      <c r="A779" s="51">
        <v>778</v>
      </c>
      <c r="B779" s="51" t="s">
        <v>3131</v>
      </c>
      <c r="C779" s="51" t="s">
        <v>19</v>
      </c>
      <c r="D779" s="51" t="s">
        <v>3132</v>
      </c>
      <c r="E779" s="51" t="str">
        <f t="shared" si="38"/>
        <v>正确</v>
      </c>
      <c r="F779" s="21">
        <f ca="1" t="shared" si="39"/>
        <v>84</v>
      </c>
      <c r="G779" s="21" t="str">
        <f t="shared" si="40"/>
        <v>1940/03/15</v>
      </c>
      <c r="H779" s="51" t="s">
        <v>937</v>
      </c>
      <c r="I779" s="72" t="s">
        <v>3133</v>
      </c>
      <c r="J779" s="51">
        <v>17657301830</v>
      </c>
      <c r="K779" s="57" t="s">
        <v>727</v>
      </c>
      <c r="L779" s="43" t="s">
        <v>3112</v>
      </c>
      <c r="M779" s="30"/>
      <c r="N779" s="30"/>
      <c r="O779" s="30"/>
      <c r="P779" s="4"/>
      <c r="S779" s="6"/>
      <c r="T779" s="6">
        <v>1066</v>
      </c>
      <c r="U779" s="59"/>
    </row>
    <row r="780" s="9" customFormat="1" customHeight="1" spans="1:21">
      <c r="A780" s="51">
        <v>779</v>
      </c>
      <c r="B780" s="51" t="s">
        <v>3134</v>
      </c>
      <c r="C780" s="51" t="s">
        <v>19</v>
      </c>
      <c r="D780" s="51" t="s">
        <v>3135</v>
      </c>
      <c r="E780" s="51" t="str">
        <f t="shared" si="38"/>
        <v>正确</v>
      </c>
      <c r="F780" s="21">
        <f ca="1" t="shared" si="39"/>
        <v>84</v>
      </c>
      <c r="G780" s="21" t="str">
        <f t="shared" si="40"/>
        <v>1940/08/15</v>
      </c>
      <c r="H780" s="51" t="s">
        <v>924</v>
      </c>
      <c r="I780" s="21" t="s">
        <v>3136</v>
      </c>
      <c r="J780" s="51">
        <v>13723020314</v>
      </c>
      <c r="K780" s="57"/>
      <c r="L780" s="43" t="s">
        <v>3112</v>
      </c>
      <c r="M780" s="30" t="s">
        <v>3137</v>
      </c>
      <c r="N780" s="30" t="s">
        <v>55</v>
      </c>
      <c r="O780" s="30">
        <v>13723020314</v>
      </c>
      <c r="P780" s="4" t="s">
        <v>924</v>
      </c>
      <c r="R780" s="6" t="s">
        <v>873</v>
      </c>
      <c r="S780" s="6"/>
      <c r="T780" s="39">
        <v>779</v>
      </c>
      <c r="U780" s="6"/>
    </row>
    <row r="781" s="9" customFormat="1" customHeight="1" spans="1:21">
      <c r="A781" s="51">
        <v>780</v>
      </c>
      <c r="B781" s="51" t="s">
        <v>3138</v>
      </c>
      <c r="C781" s="51" t="s">
        <v>19</v>
      </c>
      <c r="D781" s="51" t="s">
        <v>3139</v>
      </c>
      <c r="E781" s="51" t="str">
        <f t="shared" si="38"/>
        <v>正确</v>
      </c>
      <c r="F781" s="21">
        <f ca="1" t="shared" si="39"/>
        <v>84</v>
      </c>
      <c r="G781" s="21" t="str">
        <f t="shared" si="40"/>
        <v>1940/05/13</v>
      </c>
      <c r="H781" s="51" t="s">
        <v>233</v>
      </c>
      <c r="I781" s="51" t="s">
        <v>3140</v>
      </c>
      <c r="J781" s="51" t="s">
        <v>3141</v>
      </c>
      <c r="K781" s="57"/>
      <c r="L781" s="43" t="s">
        <v>3112</v>
      </c>
      <c r="M781" s="30" t="s">
        <v>3142</v>
      </c>
      <c r="N781" s="30" t="s">
        <v>55</v>
      </c>
      <c r="O781" s="30" t="s">
        <v>3141</v>
      </c>
      <c r="P781" s="4" t="s">
        <v>233</v>
      </c>
      <c r="R781" s="6" t="s">
        <v>873</v>
      </c>
      <c r="S781" s="6"/>
      <c r="T781" s="39">
        <v>780</v>
      </c>
      <c r="U781" s="6"/>
    </row>
    <row r="782" s="9" customFormat="1" customHeight="1" spans="1:21">
      <c r="A782" s="51">
        <v>781</v>
      </c>
      <c r="B782" s="51" t="s">
        <v>3143</v>
      </c>
      <c r="C782" s="51" t="s">
        <v>19</v>
      </c>
      <c r="D782" s="51" t="s">
        <v>3144</v>
      </c>
      <c r="E782" s="51" t="str">
        <f t="shared" ref="E782:E790" si="41">IF(LEN(D782)=0,"空",IF(LEN(D782)=15,"老号",IF(LEN(D782)&lt;&gt;18,"位数不对",IF(CHOOSE(MOD(SUM(MID(D782,1,1)*7+MID(D782,2,1)*9+MID(D782,3,1)*10+MID(D782,4,1)*5+MID(D782,5,1)*8+MID(D782,6,1)*4+MID(D782,7,1)*2+MID(D782,8,1)*1+MID(D782,9,1)*6+MID(D782,10,1)*3+MID(D782,11,1)*7+MID(D782,12,1)*9+MID(D782,13,1)*10+MID(D782,14,1)*5+MID(D782,15,1)*8+MID(D782,16,1)*4+MID(D782,17,1)*2),11)+1,1,0,"X",9,8,7,6,5,4,3,2)=IF(ISNUMBER(RIGHT(D782,1)*1),RIGHT(D782,1)*1,"X"),"正确","号码错误"))))</f>
        <v>正确</v>
      </c>
      <c r="F782" s="21">
        <f ca="1" t="shared" ref="F782:F790" si="42">YEAR(NOW())-MID(D782,7,4)</f>
        <v>84</v>
      </c>
      <c r="G782" s="21" t="str">
        <f t="shared" ref="G782:G790" si="43">CONCATENATE(MID(D782,7,4),"/",MID(D782,11,2),"/",MID(D782,13,2))</f>
        <v>1940/05/10</v>
      </c>
      <c r="H782" s="51" t="s">
        <v>101</v>
      </c>
      <c r="I782" s="51" t="s">
        <v>3145</v>
      </c>
      <c r="J782" s="51">
        <v>15893578097</v>
      </c>
      <c r="K782" s="57"/>
      <c r="L782" s="43" t="s">
        <v>3146</v>
      </c>
      <c r="M782" s="30" t="s">
        <v>3147</v>
      </c>
      <c r="N782" s="30" t="s">
        <v>55</v>
      </c>
      <c r="O782" s="30">
        <v>15893578097</v>
      </c>
      <c r="P782" s="4" t="s">
        <v>101</v>
      </c>
      <c r="R782" s="6" t="s">
        <v>873</v>
      </c>
      <c r="S782" s="6"/>
      <c r="T782" s="39">
        <v>781</v>
      </c>
      <c r="U782" s="6"/>
    </row>
    <row r="783" s="9" customFormat="1" customHeight="1" spans="1:21">
      <c r="A783" s="51">
        <v>782</v>
      </c>
      <c r="B783" s="51" t="s">
        <v>3148</v>
      </c>
      <c r="C783" s="51" t="s">
        <v>32</v>
      </c>
      <c r="D783" s="51" t="s">
        <v>3149</v>
      </c>
      <c r="E783" s="51" t="str">
        <f t="shared" si="41"/>
        <v>正确</v>
      </c>
      <c r="F783" s="21">
        <f ca="1" t="shared" si="42"/>
        <v>84</v>
      </c>
      <c r="G783" s="21" t="str">
        <f t="shared" si="43"/>
        <v>1940/08/27</v>
      </c>
      <c r="H783" s="51" t="s">
        <v>101</v>
      </c>
      <c r="I783" s="51" t="s">
        <v>3150</v>
      </c>
      <c r="J783" s="51">
        <v>15083360727</v>
      </c>
      <c r="K783" s="57"/>
      <c r="L783" s="43" t="s">
        <v>3146</v>
      </c>
      <c r="M783" s="30" t="s">
        <v>3151</v>
      </c>
      <c r="N783" s="30" t="s">
        <v>55</v>
      </c>
      <c r="O783" s="30">
        <v>15083360727</v>
      </c>
      <c r="P783" s="4" t="s">
        <v>101</v>
      </c>
      <c r="R783" s="6" t="s">
        <v>873</v>
      </c>
      <c r="S783" s="6"/>
      <c r="T783" s="39">
        <v>782</v>
      </c>
      <c r="U783" s="6"/>
    </row>
    <row r="784" s="9" customFormat="1" customHeight="1" spans="1:21">
      <c r="A784" s="51">
        <v>783</v>
      </c>
      <c r="B784" s="51" t="s">
        <v>3152</v>
      </c>
      <c r="C784" s="51" t="s">
        <v>19</v>
      </c>
      <c r="D784" s="72" t="s">
        <v>3153</v>
      </c>
      <c r="E784" s="51" t="str">
        <f t="shared" si="41"/>
        <v>正确</v>
      </c>
      <c r="F784" s="21">
        <f ca="1" t="shared" si="42"/>
        <v>84</v>
      </c>
      <c r="G784" s="21" t="str">
        <f t="shared" si="43"/>
        <v>1940/08/09</v>
      </c>
      <c r="H784" s="51" t="s">
        <v>101</v>
      </c>
      <c r="I784" s="51" t="s">
        <v>3154</v>
      </c>
      <c r="J784" s="51">
        <v>17136195203</v>
      </c>
      <c r="K784" s="57"/>
      <c r="L784" s="43" t="s">
        <v>3146</v>
      </c>
      <c r="M784" s="30" t="s">
        <v>3155</v>
      </c>
      <c r="N784" s="30" t="s">
        <v>41</v>
      </c>
      <c r="O784" s="30">
        <v>17136195203</v>
      </c>
      <c r="P784" s="4" t="s">
        <v>101</v>
      </c>
      <c r="R784" s="6" t="s">
        <v>873</v>
      </c>
      <c r="S784" s="6"/>
      <c r="T784" s="39">
        <v>783</v>
      </c>
      <c r="U784" s="6"/>
    </row>
    <row r="785" s="9" customFormat="1" customHeight="1" spans="1:21">
      <c r="A785" s="51">
        <v>784</v>
      </c>
      <c r="B785" s="51" t="s">
        <v>3156</v>
      </c>
      <c r="C785" s="51" t="s">
        <v>32</v>
      </c>
      <c r="D785" s="51" t="s">
        <v>3157</v>
      </c>
      <c r="E785" s="51" t="str">
        <f t="shared" si="41"/>
        <v>正确</v>
      </c>
      <c r="F785" s="21">
        <f ca="1" t="shared" si="42"/>
        <v>84</v>
      </c>
      <c r="G785" s="21" t="str">
        <f t="shared" si="43"/>
        <v>1940/03/02</v>
      </c>
      <c r="H785" s="51" t="s">
        <v>227</v>
      </c>
      <c r="I785" s="51" t="s">
        <v>3158</v>
      </c>
      <c r="J785" s="51" t="s">
        <v>3159</v>
      </c>
      <c r="K785" s="57"/>
      <c r="L785" s="43" t="s">
        <v>3146</v>
      </c>
      <c r="M785" s="30" t="s">
        <v>3160</v>
      </c>
      <c r="N785" s="30" t="s">
        <v>55</v>
      </c>
      <c r="O785" s="30" t="s">
        <v>3159</v>
      </c>
      <c r="P785" s="4" t="s">
        <v>227</v>
      </c>
      <c r="R785" s="6" t="s">
        <v>873</v>
      </c>
      <c r="S785" s="6"/>
      <c r="T785" s="39">
        <v>784</v>
      </c>
      <c r="U785" s="6"/>
    </row>
    <row r="786" s="9" customFormat="1" customHeight="1" spans="1:21">
      <c r="A786" s="51">
        <v>785</v>
      </c>
      <c r="B786" s="51" t="s">
        <v>3161</v>
      </c>
      <c r="C786" s="51" t="s">
        <v>32</v>
      </c>
      <c r="D786" s="51" t="s">
        <v>3162</v>
      </c>
      <c r="E786" s="51" t="str">
        <f t="shared" si="41"/>
        <v>正确</v>
      </c>
      <c r="F786" s="21">
        <f ca="1" t="shared" si="42"/>
        <v>84</v>
      </c>
      <c r="G786" s="21" t="str">
        <f t="shared" si="43"/>
        <v>1940/08/01</v>
      </c>
      <c r="H786" s="51" t="s">
        <v>101</v>
      </c>
      <c r="I786" s="51" t="s">
        <v>3163</v>
      </c>
      <c r="J786" s="51">
        <v>15517719612</v>
      </c>
      <c r="K786" s="57"/>
      <c r="L786" s="43" t="s">
        <v>3146</v>
      </c>
      <c r="M786" s="30" t="s">
        <v>3164</v>
      </c>
      <c r="N786" s="30" t="s">
        <v>55</v>
      </c>
      <c r="O786" s="30">
        <v>15517719612</v>
      </c>
      <c r="P786" s="4" t="s">
        <v>101</v>
      </c>
      <c r="R786" s="6" t="s">
        <v>873</v>
      </c>
      <c r="S786" s="6"/>
      <c r="T786" s="39">
        <v>785</v>
      </c>
      <c r="U786" s="6"/>
    </row>
    <row r="787" s="9" customFormat="1" customHeight="1" spans="1:21">
      <c r="A787" s="51">
        <v>786</v>
      </c>
      <c r="B787" s="51" t="s">
        <v>3165</v>
      </c>
      <c r="C787" s="51" t="s">
        <v>32</v>
      </c>
      <c r="D787" s="51" t="s">
        <v>3166</v>
      </c>
      <c r="E787" s="51" t="str">
        <f t="shared" si="41"/>
        <v>正确</v>
      </c>
      <c r="F787" s="21">
        <f ca="1" t="shared" si="42"/>
        <v>84</v>
      </c>
      <c r="G787" s="21" t="str">
        <f t="shared" si="43"/>
        <v>1940/04/20</v>
      </c>
      <c r="H787" s="51" t="s">
        <v>328</v>
      </c>
      <c r="I787" s="51" t="s">
        <v>3167</v>
      </c>
      <c r="J787" s="51">
        <v>18638467985</v>
      </c>
      <c r="K787" s="57"/>
      <c r="L787" s="43" t="s">
        <v>3146</v>
      </c>
      <c r="M787" s="30" t="s">
        <v>2048</v>
      </c>
      <c r="N787" s="30" t="s">
        <v>55</v>
      </c>
      <c r="O787" s="30">
        <v>18638467985</v>
      </c>
      <c r="P787" s="4" t="s">
        <v>328</v>
      </c>
      <c r="R787" s="6" t="s">
        <v>873</v>
      </c>
      <c r="S787" s="6"/>
      <c r="T787" s="39">
        <v>786</v>
      </c>
      <c r="U787" s="6"/>
    </row>
    <row r="788" s="9" customFormat="1" customHeight="1" spans="1:21">
      <c r="A788" s="51">
        <v>787</v>
      </c>
      <c r="B788" s="51" t="s">
        <v>3168</v>
      </c>
      <c r="C788" s="51" t="s">
        <v>32</v>
      </c>
      <c r="D788" s="51" t="s">
        <v>3169</v>
      </c>
      <c r="E788" s="51" t="str">
        <f t="shared" si="41"/>
        <v>正确</v>
      </c>
      <c r="F788" s="21">
        <f ca="1" t="shared" si="42"/>
        <v>84</v>
      </c>
      <c r="G788" s="21" t="str">
        <f t="shared" si="43"/>
        <v>1940/07/18</v>
      </c>
      <c r="H788" s="51" t="s">
        <v>846</v>
      </c>
      <c r="I788" s="51" t="s">
        <v>3170</v>
      </c>
      <c r="J788" s="51">
        <v>13027778963</v>
      </c>
      <c r="K788" s="57"/>
      <c r="L788" s="43" t="s">
        <v>3146</v>
      </c>
      <c r="M788" s="30" t="s">
        <v>3171</v>
      </c>
      <c r="N788" s="30" t="s">
        <v>55</v>
      </c>
      <c r="O788" s="30">
        <v>13027778963</v>
      </c>
      <c r="P788" s="4" t="s">
        <v>846</v>
      </c>
      <c r="R788" s="6" t="s">
        <v>873</v>
      </c>
      <c r="S788" s="6"/>
      <c r="T788" s="39">
        <v>787</v>
      </c>
      <c r="U788" s="6"/>
    </row>
    <row r="789" s="9" customFormat="1" customHeight="1" spans="1:21">
      <c r="A789" s="51">
        <v>788</v>
      </c>
      <c r="B789" s="51" t="s">
        <v>3172</v>
      </c>
      <c r="C789" s="51" t="s">
        <v>19</v>
      </c>
      <c r="D789" s="51" t="s">
        <v>3173</v>
      </c>
      <c r="E789" s="51" t="str">
        <f t="shared" si="41"/>
        <v>正确</v>
      </c>
      <c r="F789" s="21">
        <f ca="1" t="shared" si="42"/>
        <v>84</v>
      </c>
      <c r="G789" s="21" t="str">
        <f t="shared" si="43"/>
        <v>1940/08/30</v>
      </c>
      <c r="H789" s="51" t="s">
        <v>227</v>
      </c>
      <c r="I789" s="51" t="s">
        <v>3174</v>
      </c>
      <c r="J789" s="51" t="s">
        <v>3175</v>
      </c>
      <c r="K789" s="57"/>
      <c r="L789" s="43" t="s">
        <v>3146</v>
      </c>
      <c r="M789" s="30" t="s">
        <v>3176</v>
      </c>
      <c r="N789" s="30" t="s">
        <v>55</v>
      </c>
      <c r="O789" s="30" t="s">
        <v>3175</v>
      </c>
      <c r="P789" s="4" t="s">
        <v>227</v>
      </c>
      <c r="R789" s="6" t="s">
        <v>873</v>
      </c>
      <c r="S789" s="6"/>
      <c r="T789" s="39">
        <v>788</v>
      </c>
      <c r="U789" s="6"/>
    </row>
    <row r="790" s="9" customFormat="1" customHeight="1" spans="1:21">
      <c r="A790" s="51">
        <v>789</v>
      </c>
      <c r="B790" s="51" t="s">
        <v>3177</v>
      </c>
      <c r="C790" s="51" t="s">
        <v>32</v>
      </c>
      <c r="D790" s="51" t="s">
        <v>3178</v>
      </c>
      <c r="E790" s="51" t="str">
        <f t="shared" si="41"/>
        <v>正确</v>
      </c>
      <c r="F790" s="21">
        <f ca="1" t="shared" si="42"/>
        <v>84</v>
      </c>
      <c r="G790" s="21" t="str">
        <f t="shared" si="43"/>
        <v>1940/11/15</v>
      </c>
      <c r="H790" s="51" t="s">
        <v>112</v>
      </c>
      <c r="I790" s="51" t="s">
        <v>3179</v>
      </c>
      <c r="J790" s="51">
        <v>15514105930</v>
      </c>
      <c r="K790" s="57"/>
      <c r="L790" s="43" t="s">
        <v>3146</v>
      </c>
      <c r="M790" s="30" t="s">
        <v>711</v>
      </c>
      <c r="N790" s="30" t="s">
        <v>55</v>
      </c>
      <c r="O790" s="30">
        <v>15514105930</v>
      </c>
      <c r="P790" s="4" t="s">
        <v>112</v>
      </c>
      <c r="R790" s="6" t="s">
        <v>873</v>
      </c>
      <c r="S790" s="6"/>
      <c r="T790" s="39">
        <v>789</v>
      </c>
      <c r="U790" s="6"/>
    </row>
    <row r="791" s="9" customFormat="1" customHeight="1" spans="1:21">
      <c r="A791" s="51">
        <v>790</v>
      </c>
      <c r="B791" s="50" t="s">
        <v>3180</v>
      </c>
      <c r="C791" s="4" t="s">
        <v>19</v>
      </c>
      <c r="D791" s="69" t="s">
        <v>3181</v>
      </c>
      <c r="E791" s="51" t="str">
        <f t="shared" ref="E791:E806" si="44">IF(LEN(D791)=0,"空",IF(LEN(D791)=15,"老号",IF(LEN(D791)&lt;&gt;18,"位数不对",IF(CHOOSE(MOD(SUM(MID(D791,1,1)*7+MID(D791,2,1)*9+MID(D791,3,1)*10+MID(D791,4,1)*5+MID(D791,5,1)*8+MID(D791,6,1)*4+MID(D791,7,1)*2+MID(D791,8,1)*1+MID(D791,9,1)*6+MID(D791,10,1)*3+MID(D791,11,1)*7+MID(D791,12,1)*9+MID(D791,13,1)*10+MID(D791,14,1)*5+MID(D791,15,1)*8+MID(D791,16,1)*4+MID(D791,17,1)*2),11)+1,1,0,"X",9,8,7,6,5,4,3,2)=IF(ISNUMBER(RIGHT(D791,1)*1),RIGHT(D791,1)*1,"X"),"正确","号码错误"))))</f>
        <v>正确</v>
      </c>
      <c r="F791" s="21">
        <f ca="1" t="shared" ref="F791:F805" si="45">YEAR(NOW())-MID(D791,7,4)</f>
        <v>90</v>
      </c>
      <c r="G791" s="21" t="str">
        <f t="shared" ref="G791:G805" si="46">CONCATENATE(MID(D791,7,4),"/",MID(D791,11,2),"/",MID(D791,13,2))</f>
        <v>1934/05/05</v>
      </c>
      <c r="H791" s="4" t="s">
        <v>2489</v>
      </c>
      <c r="I791" s="4" t="s">
        <v>3182</v>
      </c>
      <c r="J791" s="4">
        <v>15137794269</v>
      </c>
      <c r="K791" s="54"/>
      <c r="L791" s="58" t="s">
        <v>3183</v>
      </c>
      <c r="M791" s="30" t="s">
        <v>3184</v>
      </c>
      <c r="N791" s="30" t="s">
        <v>55</v>
      </c>
      <c r="O791" s="30">
        <v>15137794269</v>
      </c>
      <c r="P791" s="4" t="s">
        <v>2489</v>
      </c>
      <c r="R791" s="6"/>
      <c r="S791" s="6"/>
      <c r="T791" s="39">
        <v>790</v>
      </c>
      <c r="U791" s="6"/>
    </row>
    <row r="792" s="9" customFormat="1" customHeight="1" spans="1:21">
      <c r="A792" s="51">
        <v>791</v>
      </c>
      <c r="B792" s="50" t="s">
        <v>3185</v>
      </c>
      <c r="C792" s="4" t="s">
        <v>32</v>
      </c>
      <c r="D792" s="69" t="s">
        <v>3186</v>
      </c>
      <c r="E792" s="51" t="str">
        <f t="shared" si="44"/>
        <v>正确</v>
      </c>
      <c r="F792" s="21">
        <f ca="1" t="shared" si="45"/>
        <v>84</v>
      </c>
      <c r="G792" s="21" t="str">
        <f t="shared" si="46"/>
        <v>1940/05/10</v>
      </c>
      <c r="H792" s="4" t="s">
        <v>88</v>
      </c>
      <c r="I792" s="4" t="s">
        <v>3187</v>
      </c>
      <c r="J792" s="4">
        <v>13938957339</v>
      </c>
      <c r="K792" s="54"/>
      <c r="L792" s="58" t="s">
        <v>3183</v>
      </c>
      <c r="M792" s="30" t="s">
        <v>3188</v>
      </c>
      <c r="N792" s="30" t="s">
        <v>55</v>
      </c>
      <c r="O792" s="30">
        <v>13938957339</v>
      </c>
      <c r="P792" s="4" t="s">
        <v>88</v>
      </c>
      <c r="R792" s="6" t="s">
        <v>873</v>
      </c>
      <c r="S792" s="6"/>
      <c r="T792" s="39">
        <v>791</v>
      </c>
      <c r="U792" s="6"/>
    </row>
    <row r="793" s="9" customFormat="1" customHeight="1" spans="1:21">
      <c r="A793" s="51">
        <v>792</v>
      </c>
      <c r="B793" s="50" t="s">
        <v>3189</v>
      </c>
      <c r="C793" s="4" t="s">
        <v>32</v>
      </c>
      <c r="D793" s="69" t="s">
        <v>3190</v>
      </c>
      <c r="E793" s="51" t="str">
        <f t="shared" si="44"/>
        <v>正确</v>
      </c>
      <c r="F793" s="21">
        <f ca="1" t="shared" si="45"/>
        <v>84</v>
      </c>
      <c r="G793" s="21" t="str">
        <f t="shared" si="46"/>
        <v>1940/09/11</v>
      </c>
      <c r="H793" s="4" t="s">
        <v>227</v>
      </c>
      <c r="I793" s="4" t="s">
        <v>3191</v>
      </c>
      <c r="J793" s="4" t="s">
        <v>3192</v>
      </c>
      <c r="K793" s="54"/>
      <c r="L793" s="58" t="s">
        <v>3183</v>
      </c>
      <c r="M793" s="30" t="s">
        <v>3193</v>
      </c>
      <c r="N793" s="30" t="s">
        <v>55</v>
      </c>
      <c r="O793" s="30" t="s">
        <v>3192</v>
      </c>
      <c r="P793" s="4" t="s">
        <v>227</v>
      </c>
      <c r="R793" s="6" t="s">
        <v>873</v>
      </c>
      <c r="S793" s="6"/>
      <c r="T793" s="39">
        <v>792</v>
      </c>
      <c r="U793" s="6"/>
    </row>
    <row r="794" s="9" customFormat="1" customHeight="1" spans="1:21">
      <c r="A794" s="51">
        <v>793</v>
      </c>
      <c r="B794" s="50" t="s">
        <v>3194</v>
      </c>
      <c r="C794" s="4" t="s">
        <v>19</v>
      </c>
      <c r="D794" s="69" t="s">
        <v>3195</v>
      </c>
      <c r="E794" s="51" t="str">
        <f t="shared" si="44"/>
        <v>正确</v>
      </c>
      <c r="F794" s="21">
        <f ca="1" t="shared" si="45"/>
        <v>87</v>
      </c>
      <c r="G794" s="21" t="str">
        <f t="shared" si="46"/>
        <v>1937/06/10</v>
      </c>
      <c r="H794" s="4" t="s">
        <v>1493</v>
      </c>
      <c r="I794" s="4" t="s">
        <v>3196</v>
      </c>
      <c r="J794" s="4">
        <v>17621599168</v>
      </c>
      <c r="K794" s="54"/>
      <c r="L794" s="58" t="s">
        <v>3183</v>
      </c>
      <c r="M794" s="30" t="s">
        <v>3197</v>
      </c>
      <c r="N794" s="30" t="s">
        <v>55</v>
      </c>
      <c r="O794" s="30">
        <v>17621599168</v>
      </c>
      <c r="P794" s="4" t="s">
        <v>1493</v>
      </c>
      <c r="R794" s="6"/>
      <c r="S794" s="6"/>
      <c r="T794" s="39">
        <v>793</v>
      </c>
      <c r="U794" s="6"/>
    </row>
    <row r="795" s="9" customFormat="1" customHeight="1" spans="1:21">
      <c r="A795" s="51">
        <v>794</v>
      </c>
      <c r="B795" s="50" t="s">
        <v>3198</v>
      </c>
      <c r="C795" s="4" t="s">
        <v>19</v>
      </c>
      <c r="D795" s="69" t="s">
        <v>3199</v>
      </c>
      <c r="E795" s="51" t="str">
        <f t="shared" si="44"/>
        <v>正确</v>
      </c>
      <c r="F795" s="21">
        <f ca="1" t="shared" si="45"/>
        <v>84</v>
      </c>
      <c r="G795" s="21" t="str">
        <f t="shared" si="46"/>
        <v>1940/07/21</v>
      </c>
      <c r="H795" s="4" t="s">
        <v>1197</v>
      </c>
      <c r="I795" s="4" t="s">
        <v>3200</v>
      </c>
      <c r="J795" s="4">
        <v>13243193235</v>
      </c>
      <c r="K795" s="54"/>
      <c r="L795" s="58" t="s">
        <v>3183</v>
      </c>
      <c r="M795" s="30" t="s">
        <v>3201</v>
      </c>
      <c r="N795" s="30" t="s">
        <v>55</v>
      </c>
      <c r="O795" s="30">
        <v>13243193235</v>
      </c>
      <c r="P795" s="4" t="s">
        <v>1197</v>
      </c>
      <c r="R795" s="6" t="s">
        <v>873</v>
      </c>
      <c r="S795" s="6"/>
      <c r="T795" s="39">
        <v>794</v>
      </c>
      <c r="U795" s="6"/>
    </row>
    <row r="796" s="9" customFormat="1" customHeight="1" spans="1:21">
      <c r="A796" s="51">
        <v>795</v>
      </c>
      <c r="B796" s="50" t="s">
        <v>3202</v>
      </c>
      <c r="C796" s="4" t="s">
        <v>19</v>
      </c>
      <c r="D796" s="69" t="s">
        <v>3203</v>
      </c>
      <c r="E796" s="51" t="str">
        <f t="shared" si="44"/>
        <v>正确</v>
      </c>
      <c r="F796" s="21">
        <f ca="1" t="shared" si="45"/>
        <v>84</v>
      </c>
      <c r="G796" s="21" t="str">
        <f t="shared" si="46"/>
        <v>1940/11/02</v>
      </c>
      <c r="H796" s="4" t="s">
        <v>101</v>
      </c>
      <c r="I796" s="4" t="s">
        <v>3204</v>
      </c>
      <c r="J796" s="4">
        <v>15083360727</v>
      </c>
      <c r="K796" s="54"/>
      <c r="L796" s="58" t="s">
        <v>3183</v>
      </c>
      <c r="M796" s="30" t="s">
        <v>3151</v>
      </c>
      <c r="N796" s="30" t="s">
        <v>55</v>
      </c>
      <c r="O796" s="30">
        <v>15083360727</v>
      </c>
      <c r="P796" s="4" t="s">
        <v>101</v>
      </c>
      <c r="R796" s="6" t="s">
        <v>873</v>
      </c>
      <c r="S796" s="6"/>
      <c r="T796" s="39">
        <v>795</v>
      </c>
      <c r="U796" s="6"/>
    </row>
    <row r="797" s="9" customFormat="1" customHeight="1" spans="1:21">
      <c r="A797" s="51">
        <v>796</v>
      </c>
      <c r="B797" s="50" t="s">
        <v>3205</v>
      </c>
      <c r="C797" s="4" t="s">
        <v>19</v>
      </c>
      <c r="D797" s="69" t="s">
        <v>3206</v>
      </c>
      <c r="E797" s="51" t="str">
        <f t="shared" si="44"/>
        <v>正确</v>
      </c>
      <c r="F797" s="21">
        <f ca="1" t="shared" si="45"/>
        <v>84</v>
      </c>
      <c r="G797" s="21" t="str">
        <f t="shared" si="46"/>
        <v>1940/10/24</v>
      </c>
      <c r="H797" s="4" t="s">
        <v>2609</v>
      </c>
      <c r="I797" s="4" t="s">
        <v>3207</v>
      </c>
      <c r="J797" s="4">
        <v>15037720688</v>
      </c>
      <c r="K797" s="54"/>
      <c r="L797" s="58" t="s">
        <v>3183</v>
      </c>
      <c r="M797" s="30" t="s">
        <v>3208</v>
      </c>
      <c r="N797" s="30" t="s">
        <v>55</v>
      </c>
      <c r="O797" s="30">
        <v>15037720688</v>
      </c>
      <c r="P797" s="4" t="s">
        <v>2609</v>
      </c>
      <c r="R797" s="6" t="s">
        <v>873</v>
      </c>
      <c r="S797" s="6"/>
      <c r="T797" s="39">
        <v>796</v>
      </c>
      <c r="U797" s="6"/>
    </row>
    <row r="798" s="9" customFormat="1" customHeight="1" spans="1:21">
      <c r="A798" s="51">
        <v>797</v>
      </c>
      <c r="B798" s="50" t="s">
        <v>3209</v>
      </c>
      <c r="C798" s="4" t="s">
        <v>19</v>
      </c>
      <c r="D798" s="69" t="s">
        <v>3210</v>
      </c>
      <c r="E798" s="51" t="str">
        <f t="shared" si="44"/>
        <v>正确</v>
      </c>
      <c r="F798" s="21">
        <f ca="1" t="shared" si="45"/>
        <v>84</v>
      </c>
      <c r="G798" s="21" t="str">
        <f t="shared" si="46"/>
        <v>1940/06/16</v>
      </c>
      <c r="H798" s="4" t="s">
        <v>328</v>
      </c>
      <c r="I798" s="4" t="s">
        <v>3211</v>
      </c>
      <c r="J798" s="4">
        <v>15738398884</v>
      </c>
      <c r="K798" s="54" t="s">
        <v>668</v>
      </c>
      <c r="L798" s="58" t="s">
        <v>3183</v>
      </c>
      <c r="M798" s="30" t="s">
        <v>3212</v>
      </c>
      <c r="N798" s="30" t="s">
        <v>55</v>
      </c>
      <c r="O798" s="30">
        <v>15738398884</v>
      </c>
      <c r="P798" s="4" t="s">
        <v>328</v>
      </c>
      <c r="R798" s="6" t="s">
        <v>873</v>
      </c>
      <c r="S798" s="6"/>
      <c r="T798" s="6">
        <v>1085</v>
      </c>
      <c r="U798" s="59"/>
    </row>
    <row r="799" s="9" customFormat="1" customHeight="1" spans="1:21">
      <c r="A799" s="51">
        <v>798</v>
      </c>
      <c r="B799" s="50" t="s">
        <v>3213</v>
      </c>
      <c r="C799" s="4" t="s">
        <v>32</v>
      </c>
      <c r="D799" s="69" t="s">
        <v>3214</v>
      </c>
      <c r="E799" s="51" t="str">
        <f t="shared" si="44"/>
        <v>正确</v>
      </c>
      <c r="F799" s="21">
        <f ca="1" t="shared" si="45"/>
        <v>84</v>
      </c>
      <c r="G799" s="21" t="str">
        <f t="shared" si="46"/>
        <v>1940/10/30</v>
      </c>
      <c r="H799" s="4" t="s">
        <v>308</v>
      </c>
      <c r="I799" s="4" t="s">
        <v>3215</v>
      </c>
      <c r="J799" s="4" t="s">
        <v>3216</v>
      </c>
      <c r="K799" s="54"/>
      <c r="L799" s="58" t="s">
        <v>3183</v>
      </c>
      <c r="M799" s="30" t="s">
        <v>3217</v>
      </c>
      <c r="N799" s="30" t="s">
        <v>55</v>
      </c>
      <c r="O799" s="30" t="s">
        <v>3216</v>
      </c>
      <c r="P799" s="4" t="s">
        <v>308</v>
      </c>
      <c r="R799" s="6" t="s">
        <v>873</v>
      </c>
      <c r="S799" s="6"/>
      <c r="T799" s="39">
        <v>798</v>
      </c>
      <c r="U799" s="6"/>
    </row>
    <row r="800" s="6" customFormat="1" customHeight="1" spans="1:20">
      <c r="A800" s="17">
        <v>799</v>
      </c>
      <c r="B800" s="48" t="s">
        <v>3218</v>
      </c>
      <c r="C800" s="30" t="s">
        <v>19</v>
      </c>
      <c r="D800" s="71" t="s">
        <v>3219</v>
      </c>
      <c r="E800" s="51" t="str">
        <f t="shared" si="44"/>
        <v>正确</v>
      </c>
      <c r="F800" s="18">
        <f ca="1" t="shared" si="45"/>
        <v>84</v>
      </c>
      <c r="G800" s="18" t="str">
        <f t="shared" si="46"/>
        <v>1940/10/26</v>
      </c>
      <c r="H800" s="30" t="s">
        <v>26</v>
      </c>
      <c r="I800" s="30" t="s">
        <v>3220</v>
      </c>
      <c r="J800" s="30">
        <v>15090100783</v>
      </c>
      <c r="K800" s="53"/>
      <c r="L800" s="34" t="s">
        <v>3183</v>
      </c>
      <c r="M800" s="30" t="s">
        <v>3221</v>
      </c>
      <c r="N800" s="30" t="s">
        <v>55</v>
      </c>
      <c r="O800" s="30">
        <v>15090100783</v>
      </c>
      <c r="P800" s="30" t="s">
        <v>26</v>
      </c>
      <c r="R800" s="6" t="s">
        <v>873</v>
      </c>
      <c r="T800" s="39">
        <v>799</v>
      </c>
    </row>
    <row r="801" s="6" customFormat="1" customHeight="1" spans="1:20">
      <c r="A801" s="17">
        <v>800</v>
      </c>
      <c r="B801" s="48" t="s">
        <v>790</v>
      </c>
      <c r="C801" s="30" t="s">
        <v>32</v>
      </c>
      <c r="D801" s="71" t="s">
        <v>3222</v>
      </c>
      <c r="E801" s="51" t="str">
        <f t="shared" si="44"/>
        <v>正确</v>
      </c>
      <c r="F801" s="18">
        <f ca="1" t="shared" si="45"/>
        <v>85</v>
      </c>
      <c r="G801" s="18" t="str">
        <f t="shared" si="46"/>
        <v>1939/09/09</v>
      </c>
      <c r="H801" s="30" t="s">
        <v>26</v>
      </c>
      <c r="I801" s="30" t="s">
        <v>3223</v>
      </c>
      <c r="J801" s="30">
        <v>18338247159</v>
      </c>
      <c r="K801" s="53"/>
      <c r="L801" s="34" t="s">
        <v>3183</v>
      </c>
      <c r="M801" s="30" t="s">
        <v>3224</v>
      </c>
      <c r="N801" s="30" t="s">
        <v>55</v>
      </c>
      <c r="O801" s="30">
        <v>18338247159</v>
      </c>
      <c r="P801" s="30" t="s">
        <v>26</v>
      </c>
      <c r="R801" s="6" t="s">
        <v>873</v>
      </c>
      <c r="T801" s="39">
        <v>800</v>
      </c>
    </row>
    <row r="802" s="6" customFormat="1" customHeight="1" spans="1:20">
      <c r="A802" s="17">
        <v>801</v>
      </c>
      <c r="B802" s="48" t="s">
        <v>3225</v>
      </c>
      <c r="C802" s="30" t="s">
        <v>19</v>
      </c>
      <c r="D802" s="71" t="s">
        <v>3226</v>
      </c>
      <c r="E802" s="51" t="str">
        <f t="shared" si="44"/>
        <v>正确</v>
      </c>
      <c r="F802" s="18">
        <f ca="1" t="shared" si="45"/>
        <v>87</v>
      </c>
      <c r="G802" s="18" t="str">
        <f t="shared" si="46"/>
        <v>1937/05/05</v>
      </c>
      <c r="H802" s="30" t="s">
        <v>185</v>
      </c>
      <c r="I802" s="30" t="s">
        <v>3227</v>
      </c>
      <c r="J802" s="30">
        <v>15236049311</v>
      </c>
      <c r="K802" s="53" t="s">
        <v>152</v>
      </c>
      <c r="L802" s="34" t="s">
        <v>3183</v>
      </c>
      <c r="M802" s="30"/>
      <c r="N802" s="30"/>
      <c r="O802" s="30"/>
      <c r="P802" s="30"/>
      <c r="T802" s="6">
        <v>1089</v>
      </c>
    </row>
    <row r="803" s="6" customFormat="1" customHeight="1" spans="1:20">
      <c r="A803" s="17">
        <v>802</v>
      </c>
      <c r="B803" s="48" t="s">
        <v>3228</v>
      </c>
      <c r="C803" s="30" t="s">
        <v>32</v>
      </c>
      <c r="D803" s="71" t="s">
        <v>3229</v>
      </c>
      <c r="E803" s="51" t="str">
        <f t="shared" si="44"/>
        <v>正确</v>
      </c>
      <c r="F803" s="18">
        <f ca="1" t="shared" si="45"/>
        <v>84</v>
      </c>
      <c r="G803" s="18" t="str">
        <f t="shared" si="46"/>
        <v>1940/12/19</v>
      </c>
      <c r="H803" s="30" t="s">
        <v>112</v>
      </c>
      <c r="I803" s="71" t="s">
        <v>3230</v>
      </c>
      <c r="J803" s="30">
        <v>18737757265</v>
      </c>
      <c r="K803" s="53"/>
      <c r="L803" s="34" t="s">
        <v>3183</v>
      </c>
      <c r="M803" s="30" t="s">
        <v>696</v>
      </c>
      <c r="N803" s="30" t="s">
        <v>55</v>
      </c>
      <c r="O803" s="30">
        <v>18737757265</v>
      </c>
      <c r="P803" s="30" t="s">
        <v>112</v>
      </c>
      <c r="R803" s="6" t="s">
        <v>873</v>
      </c>
      <c r="T803" s="39">
        <v>802</v>
      </c>
    </row>
    <row r="804" s="6" customFormat="1" customHeight="1" spans="1:20">
      <c r="A804" s="17">
        <v>803</v>
      </c>
      <c r="B804" s="48" t="s">
        <v>3231</v>
      </c>
      <c r="C804" s="30" t="s">
        <v>32</v>
      </c>
      <c r="D804" s="71" t="s">
        <v>3232</v>
      </c>
      <c r="E804" s="51" t="str">
        <f t="shared" si="44"/>
        <v>正确</v>
      </c>
      <c r="F804" s="18">
        <f ca="1" t="shared" si="45"/>
        <v>84</v>
      </c>
      <c r="G804" s="18" t="str">
        <f t="shared" si="46"/>
        <v>1940/04/29</v>
      </c>
      <c r="H804" s="30" t="s">
        <v>1493</v>
      </c>
      <c r="I804" s="30" t="s">
        <v>3233</v>
      </c>
      <c r="J804" s="30">
        <v>18697776006</v>
      </c>
      <c r="K804" s="53"/>
      <c r="L804" s="34" t="s">
        <v>3183</v>
      </c>
      <c r="M804" s="30" t="s">
        <v>3234</v>
      </c>
      <c r="N804" s="30" t="s">
        <v>55</v>
      </c>
      <c r="O804" s="30">
        <v>18697776006</v>
      </c>
      <c r="P804" s="30" t="s">
        <v>1493</v>
      </c>
      <c r="R804" s="6" t="s">
        <v>873</v>
      </c>
      <c r="T804" s="39">
        <v>803</v>
      </c>
    </row>
    <row r="805" s="6" customFormat="1" customHeight="1" spans="1:20">
      <c r="A805" s="17">
        <v>804</v>
      </c>
      <c r="B805" s="48" t="s">
        <v>3235</v>
      </c>
      <c r="C805" s="30" t="s">
        <v>19</v>
      </c>
      <c r="D805" s="71" t="s">
        <v>3236</v>
      </c>
      <c r="E805" s="51" t="str">
        <f t="shared" si="44"/>
        <v>正确</v>
      </c>
      <c r="F805" s="18">
        <f ca="1" t="shared" si="45"/>
        <v>84</v>
      </c>
      <c r="G805" s="18" t="str">
        <f t="shared" si="46"/>
        <v>1940/11/15</v>
      </c>
      <c r="H805" s="30" t="s">
        <v>924</v>
      </c>
      <c r="I805" s="30" t="s">
        <v>3237</v>
      </c>
      <c r="J805" s="30">
        <v>13949368317</v>
      </c>
      <c r="K805" s="53"/>
      <c r="L805" s="34" t="s">
        <v>3183</v>
      </c>
      <c r="M805" s="30" t="s">
        <v>3238</v>
      </c>
      <c r="N805" s="30" t="s">
        <v>55</v>
      </c>
      <c r="O805" s="30">
        <v>13949368317</v>
      </c>
      <c r="P805" s="30" t="s">
        <v>924</v>
      </c>
      <c r="R805" s="6" t="s">
        <v>873</v>
      </c>
      <c r="T805" s="39">
        <v>804</v>
      </c>
    </row>
    <row r="806" s="6" customFormat="1" customHeight="1" spans="1:20">
      <c r="A806" s="17">
        <v>805</v>
      </c>
      <c r="B806" s="48" t="s">
        <v>3239</v>
      </c>
      <c r="C806" s="30" t="s">
        <v>32</v>
      </c>
      <c r="D806" s="30" t="s">
        <v>3240</v>
      </c>
      <c r="E806" s="51" t="str">
        <f t="shared" si="44"/>
        <v>正确</v>
      </c>
      <c r="F806" s="18">
        <f ca="1" t="shared" ref="F806:F837" si="47">YEAR(NOW())-MID(D806,7,4)</f>
        <v>84</v>
      </c>
      <c r="G806" s="18" t="str">
        <f t="shared" ref="G806:G837" si="48">CONCATENATE(MID(D806,7,4),"/",MID(D806,11,2),"/",MID(D806,13,2))</f>
        <v>1940/12/15</v>
      </c>
      <c r="H806" s="30" t="s">
        <v>346</v>
      </c>
      <c r="I806" s="30" t="s">
        <v>3241</v>
      </c>
      <c r="J806" s="30" t="s">
        <v>3242</v>
      </c>
      <c r="K806" s="53"/>
      <c r="L806" s="34" t="s">
        <v>3243</v>
      </c>
      <c r="M806" s="30" t="s">
        <v>3244</v>
      </c>
      <c r="N806" s="30" t="s">
        <v>55</v>
      </c>
      <c r="O806" s="30" t="s">
        <v>3242</v>
      </c>
      <c r="P806" s="30" t="s">
        <v>346</v>
      </c>
      <c r="R806" s="6" t="s">
        <v>873</v>
      </c>
      <c r="T806" s="39">
        <v>805</v>
      </c>
    </row>
    <row r="807" s="6" customFormat="1" customHeight="1" spans="1:20">
      <c r="A807" s="17">
        <v>806</v>
      </c>
      <c r="B807" s="48" t="s">
        <v>3245</v>
      </c>
      <c r="C807" s="30" t="s">
        <v>19</v>
      </c>
      <c r="D807" s="71" t="s">
        <v>3246</v>
      </c>
      <c r="E807" s="51" t="str">
        <f t="shared" ref="E807:E837" si="49">IF(LEN(D807)=0,"空",IF(LEN(D807)=15,"老号",IF(LEN(D807)&lt;&gt;18,"位数不对",IF(CHOOSE(MOD(SUM(MID(D807,1,1)*7+MID(D807,2,1)*9+MID(D807,3,1)*10+MID(D807,4,1)*5+MID(D807,5,1)*8+MID(D807,6,1)*4+MID(D807,7,1)*2+MID(D807,8,1)*1+MID(D807,9,1)*6+MID(D807,10,1)*3+MID(D807,11,1)*7+MID(D807,12,1)*9+MID(D807,13,1)*10+MID(D807,14,1)*5+MID(D807,15,1)*8+MID(D807,16,1)*4+MID(D807,17,1)*2),11)+1,1,0,"X",9,8,7,6,5,4,3,2)=IF(ISNUMBER(RIGHT(D807,1)*1),RIGHT(D807,1)*1,"X"),"正确","号码错误"))))</f>
        <v>正确</v>
      </c>
      <c r="F807" s="18">
        <f ca="1" t="shared" si="47"/>
        <v>84</v>
      </c>
      <c r="G807" s="18" t="str">
        <f t="shared" si="48"/>
        <v>1940/12/07</v>
      </c>
      <c r="H807" s="30" t="s">
        <v>233</v>
      </c>
      <c r="I807" s="30" t="s">
        <v>3247</v>
      </c>
      <c r="J807" s="30" t="s">
        <v>3248</v>
      </c>
      <c r="K807" s="53"/>
      <c r="L807" s="34" t="s">
        <v>3243</v>
      </c>
      <c r="M807" s="30" t="s">
        <v>3249</v>
      </c>
      <c r="N807" s="30" t="s">
        <v>55</v>
      </c>
      <c r="O807" s="30" t="s">
        <v>3248</v>
      </c>
      <c r="P807" s="30" t="s">
        <v>233</v>
      </c>
      <c r="R807" s="6" t="s">
        <v>873</v>
      </c>
      <c r="T807" s="39">
        <v>806</v>
      </c>
    </row>
    <row r="808" s="6" customFormat="1" customHeight="1" spans="1:20">
      <c r="A808" s="17">
        <v>807</v>
      </c>
      <c r="B808" s="48" t="s">
        <v>3250</v>
      </c>
      <c r="C808" s="30" t="s">
        <v>32</v>
      </c>
      <c r="D808" s="30" t="s">
        <v>3251</v>
      </c>
      <c r="E808" s="51" t="str">
        <f t="shared" si="49"/>
        <v>正确</v>
      </c>
      <c r="F808" s="18">
        <f ca="1" t="shared" si="47"/>
        <v>84</v>
      </c>
      <c r="G808" s="18" t="str">
        <f t="shared" si="48"/>
        <v>1940/06/08</v>
      </c>
      <c r="H808" s="30" t="s">
        <v>227</v>
      </c>
      <c r="I808" s="30" t="s">
        <v>3252</v>
      </c>
      <c r="J808" s="30" t="s">
        <v>3253</v>
      </c>
      <c r="K808" s="53"/>
      <c r="L808" s="34" t="s">
        <v>3243</v>
      </c>
      <c r="M808" s="30" t="s">
        <v>3254</v>
      </c>
      <c r="N808" s="30" t="s">
        <v>55</v>
      </c>
      <c r="O808" s="30" t="s">
        <v>3253</v>
      </c>
      <c r="P808" s="30" t="s">
        <v>227</v>
      </c>
      <c r="R808" s="6" t="s">
        <v>873</v>
      </c>
      <c r="T808" s="39">
        <v>807</v>
      </c>
    </row>
    <row r="809" s="6" customFormat="1" customHeight="1" spans="1:20">
      <c r="A809" s="17">
        <v>808</v>
      </c>
      <c r="B809" s="48" t="s">
        <v>3255</v>
      </c>
      <c r="C809" s="30" t="s">
        <v>19</v>
      </c>
      <c r="D809" s="71" t="s">
        <v>3256</v>
      </c>
      <c r="E809" s="51" t="str">
        <f t="shared" si="49"/>
        <v>正确</v>
      </c>
      <c r="F809" s="18">
        <f ca="1" t="shared" si="47"/>
        <v>84</v>
      </c>
      <c r="G809" s="18" t="str">
        <f t="shared" si="48"/>
        <v>1940/11/29</v>
      </c>
      <c r="H809" s="30" t="s">
        <v>317</v>
      </c>
      <c r="I809" s="30" t="s">
        <v>3257</v>
      </c>
      <c r="J809" s="30">
        <v>18749033352</v>
      </c>
      <c r="K809" s="53"/>
      <c r="L809" s="34" t="s">
        <v>3243</v>
      </c>
      <c r="M809" s="30" t="s">
        <v>3258</v>
      </c>
      <c r="N809" s="30" t="s">
        <v>55</v>
      </c>
      <c r="O809" s="30">
        <v>18749033352</v>
      </c>
      <c r="P809" s="30" t="s">
        <v>317</v>
      </c>
      <c r="R809" s="6" t="s">
        <v>873</v>
      </c>
      <c r="T809" s="39">
        <v>808</v>
      </c>
    </row>
    <row r="810" s="6" customFormat="1" customHeight="1" spans="1:20">
      <c r="A810" s="17">
        <v>809</v>
      </c>
      <c r="B810" s="48" t="s">
        <v>3259</v>
      </c>
      <c r="C810" s="30" t="s">
        <v>32</v>
      </c>
      <c r="D810" s="71" t="s">
        <v>3260</v>
      </c>
      <c r="E810" s="51" t="str">
        <f t="shared" si="49"/>
        <v>正确</v>
      </c>
      <c r="F810" s="18">
        <f ca="1" t="shared" si="47"/>
        <v>84</v>
      </c>
      <c r="G810" s="18" t="str">
        <f t="shared" si="48"/>
        <v>1940/11/13</v>
      </c>
      <c r="H810" s="30" t="s">
        <v>227</v>
      </c>
      <c r="I810" s="30" t="s">
        <v>3261</v>
      </c>
      <c r="J810" s="30" t="s">
        <v>3262</v>
      </c>
      <c r="K810" s="53"/>
      <c r="L810" s="34" t="s">
        <v>3243</v>
      </c>
      <c r="M810" s="30" t="s">
        <v>3263</v>
      </c>
      <c r="N810" s="30" t="s">
        <v>30</v>
      </c>
      <c r="O810" s="30" t="s">
        <v>3262</v>
      </c>
      <c r="P810" s="30" t="s">
        <v>227</v>
      </c>
      <c r="R810" s="6" t="s">
        <v>873</v>
      </c>
      <c r="T810" s="39">
        <v>809</v>
      </c>
    </row>
    <row r="811" s="6" customFormat="1" customHeight="1" spans="1:20">
      <c r="A811" s="17">
        <v>810</v>
      </c>
      <c r="B811" s="48" t="s">
        <v>3264</v>
      </c>
      <c r="C811" s="30" t="s">
        <v>32</v>
      </c>
      <c r="D811" s="71" t="s">
        <v>3265</v>
      </c>
      <c r="E811" s="51" t="str">
        <f t="shared" si="49"/>
        <v>正确</v>
      </c>
      <c r="F811" s="18">
        <f ca="1" t="shared" si="47"/>
        <v>84</v>
      </c>
      <c r="G811" s="18" t="str">
        <f t="shared" si="48"/>
        <v>1940/07/15</v>
      </c>
      <c r="H811" s="30" t="s">
        <v>207</v>
      </c>
      <c r="I811" s="30" t="s">
        <v>3266</v>
      </c>
      <c r="J811" s="30">
        <v>13613776905</v>
      </c>
      <c r="K811" s="53"/>
      <c r="L811" s="34" t="s">
        <v>3243</v>
      </c>
      <c r="M811" s="30" t="s">
        <v>3267</v>
      </c>
      <c r="N811" s="30" t="s">
        <v>55</v>
      </c>
      <c r="O811" s="30">
        <v>13613776905</v>
      </c>
      <c r="P811" s="30" t="s">
        <v>207</v>
      </c>
      <c r="R811" s="6" t="s">
        <v>873</v>
      </c>
      <c r="T811" s="39">
        <v>810</v>
      </c>
    </row>
    <row r="812" s="6" customFormat="1" customHeight="1" spans="1:20">
      <c r="A812" s="17">
        <v>811</v>
      </c>
      <c r="B812" s="48" t="s">
        <v>3268</v>
      </c>
      <c r="C812" s="30" t="s">
        <v>32</v>
      </c>
      <c r="D812" s="71" t="s">
        <v>3269</v>
      </c>
      <c r="E812" s="51" t="str">
        <f t="shared" si="49"/>
        <v>正确</v>
      </c>
      <c r="F812" s="18">
        <f ca="1" t="shared" si="47"/>
        <v>84</v>
      </c>
      <c r="G812" s="18" t="str">
        <f t="shared" si="48"/>
        <v>1940/11/20</v>
      </c>
      <c r="H812" s="30" t="s">
        <v>227</v>
      </c>
      <c r="I812" s="30" t="s">
        <v>3270</v>
      </c>
      <c r="J812" s="30" t="s">
        <v>3271</v>
      </c>
      <c r="K812" s="53"/>
      <c r="L812" s="34" t="s">
        <v>3243</v>
      </c>
      <c r="M812" s="30" t="s">
        <v>3272</v>
      </c>
      <c r="N812" s="30" t="s">
        <v>55</v>
      </c>
      <c r="O812" s="30" t="s">
        <v>3271</v>
      </c>
      <c r="P812" s="30" t="s">
        <v>227</v>
      </c>
      <c r="R812" s="6" t="s">
        <v>873</v>
      </c>
      <c r="T812" s="39">
        <v>811</v>
      </c>
    </row>
    <row r="813" s="6" customFormat="1" customHeight="1" spans="1:20">
      <c r="A813" s="17">
        <v>812</v>
      </c>
      <c r="B813" s="48" t="s">
        <v>3273</v>
      </c>
      <c r="C813" s="30" t="s">
        <v>19</v>
      </c>
      <c r="D813" s="71" t="s">
        <v>3274</v>
      </c>
      <c r="E813" s="51" t="str">
        <f t="shared" si="49"/>
        <v>正确</v>
      </c>
      <c r="F813" s="18">
        <f ca="1" t="shared" si="47"/>
        <v>84</v>
      </c>
      <c r="G813" s="18" t="str">
        <f t="shared" si="48"/>
        <v>1940/02/05</v>
      </c>
      <c r="H813" s="30" t="s">
        <v>223</v>
      </c>
      <c r="I813" s="71" t="s">
        <v>3275</v>
      </c>
      <c r="J813" s="30">
        <v>13723002576</v>
      </c>
      <c r="K813" s="53" t="s">
        <v>49</v>
      </c>
      <c r="L813" s="34" t="s">
        <v>3243</v>
      </c>
      <c r="M813" s="30"/>
      <c r="N813" s="30"/>
      <c r="O813" s="30"/>
      <c r="P813" s="30"/>
      <c r="T813" s="6">
        <v>1100</v>
      </c>
    </row>
    <row r="814" s="6" customFormat="1" customHeight="1" spans="1:20">
      <c r="A814" s="17">
        <v>813</v>
      </c>
      <c r="B814" s="48" t="s">
        <v>3276</v>
      </c>
      <c r="C814" s="30" t="s">
        <v>19</v>
      </c>
      <c r="D814" s="71" t="s">
        <v>3277</v>
      </c>
      <c r="E814" s="51" t="str">
        <f t="shared" si="49"/>
        <v>正确</v>
      </c>
      <c r="F814" s="18">
        <f ca="1" t="shared" si="47"/>
        <v>93</v>
      </c>
      <c r="G814" s="18" t="str">
        <f t="shared" si="48"/>
        <v>1931/06/23</v>
      </c>
      <c r="H814" s="30" t="s">
        <v>52</v>
      </c>
      <c r="I814" s="30" t="s">
        <v>3278</v>
      </c>
      <c r="J814" s="30">
        <v>13203753657</v>
      </c>
      <c r="K814" s="53"/>
      <c r="L814" s="34" t="s">
        <v>3243</v>
      </c>
      <c r="M814" s="30" t="s">
        <v>3279</v>
      </c>
      <c r="N814" s="30" t="s">
        <v>55</v>
      </c>
      <c r="O814" s="30">
        <v>13203753657</v>
      </c>
      <c r="P814" s="30" t="s">
        <v>52</v>
      </c>
      <c r="T814" s="39">
        <v>813</v>
      </c>
    </row>
    <row r="815" s="6" customFormat="1" customHeight="1" spans="1:20">
      <c r="A815" s="17">
        <v>814</v>
      </c>
      <c r="B815" s="48" t="s">
        <v>3280</v>
      </c>
      <c r="C815" s="30" t="s">
        <v>19</v>
      </c>
      <c r="D815" s="30" t="s">
        <v>3281</v>
      </c>
      <c r="E815" s="51" t="str">
        <f t="shared" si="49"/>
        <v>正确</v>
      </c>
      <c r="F815" s="18">
        <f ca="1" t="shared" si="47"/>
        <v>84</v>
      </c>
      <c r="G815" s="18" t="str">
        <f t="shared" si="48"/>
        <v>1940/09/03</v>
      </c>
      <c r="H815" s="30" t="s">
        <v>1079</v>
      </c>
      <c r="I815" s="30" t="s">
        <v>3282</v>
      </c>
      <c r="J815" s="30">
        <v>18772828266</v>
      </c>
      <c r="K815" s="53"/>
      <c r="L815" s="34" t="s">
        <v>3243</v>
      </c>
      <c r="M815" s="30" t="s">
        <v>3283</v>
      </c>
      <c r="N815" s="30" t="s">
        <v>55</v>
      </c>
      <c r="O815" s="30">
        <v>18772828266</v>
      </c>
      <c r="P815" s="30" t="s">
        <v>1079</v>
      </c>
      <c r="R815" s="6" t="s">
        <v>873</v>
      </c>
      <c r="T815" s="39">
        <v>814</v>
      </c>
    </row>
    <row r="816" s="6" customFormat="1" customHeight="1" spans="1:20">
      <c r="A816" s="17">
        <v>815</v>
      </c>
      <c r="B816" s="48" t="s">
        <v>3284</v>
      </c>
      <c r="C816" s="30" t="s">
        <v>19</v>
      </c>
      <c r="D816" s="71" t="s">
        <v>3285</v>
      </c>
      <c r="E816" s="51" t="str">
        <f t="shared" si="49"/>
        <v>正确</v>
      </c>
      <c r="F816" s="18">
        <f ca="1" t="shared" si="47"/>
        <v>84</v>
      </c>
      <c r="G816" s="18" t="str">
        <f t="shared" si="48"/>
        <v>1940/11/07</v>
      </c>
      <c r="H816" s="30" t="s">
        <v>328</v>
      </c>
      <c r="I816" s="30" t="s">
        <v>3286</v>
      </c>
      <c r="J816" s="30">
        <v>15093036121</v>
      </c>
      <c r="K816" s="53"/>
      <c r="L816" s="34" t="s">
        <v>3243</v>
      </c>
      <c r="M816" s="30" t="s">
        <v>3287</v>
      </c>
      <c r="N816" s="30" t="s">
        <v>1367</v>
      </c>
      <c r="O816" s="30">
        <v>15093036121</v>
      </c>
      <c r="P816" s="30" t="s">
        <v>328</v>
      </c>
      <c r="R816" s="6" t="s">
        <v>873</v>
      </c>
      <c r="T816" s="39">
        <v>815</v>
      </c>
    </row>
    <row r="817" s="6" customFormat="1" customHeight="1" spans="1:20">
      <c r="A817" s="17">
        <v>816</v>
      </c>
      <c r="B817" s="48" t="s">
        <v>3288</v>
      </c>
      <c r="C817" s="30" t="s">
        <v>32</v>
      </c>
      <c r="D817" s="71" t="s">
        <v>3289</v>
      </c>
      <c r="E817" s="51" t="str">
        <f t="shared" si="49"/>
        <v>正确</v>
      </c>
      <c r="F817" s="18">
        <f ca="1" t="shared" si="47"/>
        <v>89</v>
      </c>
      <c r="G817" s="18" t="str">
        <f t="shared" si="48"/>
        <v>1935/05/04</v>
      </c>
      <c r="H817" s="30" t="s">
        <v>1197</v>
      </c>
      <c r="I817" s="30" t="s">
        <v>3290</v>
      </c>
      <c r="J817" s="30">
        <v>13838707751</v>
      </c>
      <c r="K817" s="53"/>
      <c r="L817" s="34" t="s">
        <v>3243</v>
      </c>
      <c r="M817" s="30" t="s">
        <v>3291</v>
      </c>
      <c r="N817" s="30" t="s">
        <v>41</v>
      </c>
      <c r="O817" s="30">
        <v>13838707751</v>
      </c>
      <c r="P817" s="30" t="s">
        <v>1197</v>
      </c>
      <c r="T817" s="39">
        <v>816</v>
      </c>
    </row>
    <row r="818" s="6" customFormat="1" customHeight="1" spans="1:20">
      <c r="A818" s="17">
        <v>817</v>
      </c>
      <c r="B818" s="48" t="s">
        <v>3292</v>
      </c>
      <c r="C818" s="30" t="s">
        <v>19</v>
      </c>
      <c r="D818" s="71" t="s">
        <v>3293</v>
      </c>
      <c r="E818" s="51" t="str">
        <f t="shared" si="49"/>
        <v>正确</v>
      </c>
      <c r="F818" s="18">
        <f ca="1" t="shared" si="47"/>
        <v>84</v>
      </c>
      <c r="G818" s="18" t="str">
        <f t="shared" si="48"/>
        <v>1940/11/12</v>
      </c>
      <c r="H818" s="30" t="s">
        <v>271</v>
      </c>
      <c r="I818" s="30" t="s">
        <v>3294</v>
      </c>
      <c r="J818" s="30">
        <v>18736597153</v>
      </c>
      <c r="K818" s="53"/>
      <c r="L818" s="34" t="s">
        <v>3243</v>
      </c>
      <c r="M818" s="30" t="s">
        <v>3295</v>
      </c>
      <c r="N818" s="30" t="s">
        <v>55</v>
      </c>
      <c r="O818" s="30">
        <v>18736597153</v>
      </c>
      <c r="P818" s="30" t="s">
        <v>271</v>
      </c>
      <c r="R818" s="6" t="s">
        <v>873</v>
      </c>
      <c r="T818" s="39">
        <v>817</v>
      </c>
    </row>
    <row r="819" s="6" customFormat="1" customHeight="1" spans="1:20">
      <c r="A819" s="17">
        <v>818</v>
      </c>
      <c r="B819" s="48" t="s">
        <v>3296</v>
      </c>
      <c r="C819" s="30" t="s">
        <v>19</v>
      </c>
      <c r="D819" s="71" t="s">
        <v>3297</v>
      </c>
      <c r="E819" s="51" t="str">
        <f t="shared" si="49"/>
        <v>正确</v>
      </c>
      <c r="F819" s="18">
        <f ca="1" t="shared" si="47"/>
        <v>84</v>
      </c>
      <c r="G819" s="18" t="str">
        <f t="shared" si="48"/>
        <v>1940/08/05</v>
      </c>
      <c r="H819" s="30" t="s">
        <v>328</v>
      </c>
      <c r="I819" s="30" t="s">
        <v>3298</v>
      </c>
      <c r="J819" s="30">
        <v>18302972773</v>
      </c>
      <c r="K819" s="53"/>
      <c r="L819" s="34" t="s">
        <v>3243</v>
      </c>
      <c r="M819" s="30" t="s">
        <v>3299</v>
      </c>
      <c r="N819" s="30" t="s">
        <v>55</v>
      </c>
      <c r="O819" s="30">
        <v>18302972773</v>
      </c>
      <c r="P819" s="30" t="s">
        <v>328</v>
      </c>
      <c r="R819" s="6" t="s">
        <v>873</v>
      </c>
      <c r="T819" s="39">
        <v>818</v>
      </c>
    </row>
    <row r="820" s="6" customFormat="1" customHeight="1" spans="1:20">
      <c r="A820" s="17">
        <v>819</v>
      </c>
      <c r="B820" s="48" t="s">
        <v>3300</v>
      </c>
      <c r="C820" s="30" t="s">
        <v>19</v>
      </c>
      <c r="D820" s="71" t="s">
        <v>3301</v>
      </c>
      <c r="E820" s="51" t="str">
        <f t="shared" si="49"/>
        <v>正确</v>
      </c>
      <c r="F820" s="18">
        <f ca="1" t="shared" si="47"/>
        <v>84</v>
      </c>
      <c r="G820" s="18" t="str">
        <f t="shared" si="48"/>
        <v>1940/06/23</v>
      </c>
      <c r="H820" s="30" t="s">
        <v>1493</v>
      </c>
      <c r="I820" s="30" t="s">
        <v>3302</v>
      </c>
      <c r="J820" s="30">
        <v>13803823268</v>
      </c>
      <c r="K820" s="53"/>
      <c r="L820" s="34" t="s">
        <v>3243</v>
      </c>
      <c r="M820" s="30" t="s">
        <v>3303</v>
      </c>
      <c r="N820" s="30" t="s">
        <v>55</v>
      </c>
      <c r="O820" s="30">
        <v>13803823268</v>
      </c>
      <c r="P820" s="30" t="s">
        <v>1493</v>
      </c>
      <c r="R820" s="6" t="s">
        <v>873</v>
      </c>
      <c r="T820" s="39">
        <v>819</v>
      </c>
    </row>
    <row r="821" s="6" customFormat="1" customHeight="1" spans="1:20">
      <c r="A821" s="17">
        <v>820</v>
      </c>
      <c r="B821" s="48" t="s">
        <v>3304</v>
      </c>
      <c r="C821" s="30" t="s">
        <v>32</v>
      </c>
      <c r="D821" s="71" t="s">
        <v>3305</v>
      </c>
      <c r="E821" s="51" t="str">
        <f t="shared" si="49"/>
        <v>正确</v>
      </c>
      <c r="F821" s="18">
        <f ca="1" t="shared" si="47"/>
        <v>84</v>
      </c>
      <c r="G821" s="18" t="str">
        <f t="shared" si="48"/>
        <v>1940/07/15</v>
      </c>
      <c r="H821" s="30" t="s">
        <v>1300</v>
      </c>
      <c r="I821" s="30" t="s">
        <v>3306</v>
      </c>
      <c r="J821" s="30" t="s">
        <v>3307</v>
      </c>
      <c r="K821" s="53"/>
      <c r="L821" s="34" t="s">
        <v>3243</v>
      </c>
      <c r="M821" s="30" t="s">
        <v>3308</v>
      </c>
      <c r="N821" s="30" t="s">
        <v>55</v>
      </c>
      <c r="O821" s="30" t="s">
        <v>3307</v>
      </c>
      <c r="P821" s="30" t="s">
        <v>1300</v>
      </c>
      <c r="R821" s="6" t="s">
        <v>873</v>
      </c>
      <c r="T821" s="39">
        <v>820</v>
      </c>
    </row>
    <row r="822" s="6" customFormat="1" customHeight="1" spans="1:20">
      <c r="A822" s="17">
        <v>821</v>
      </c>
      <c r="B822" s="48" t="s">
        <v>3309</v>
      </c>
      <c r="C822" s="30" t="s">
        <v>32</v>
      </c>
      <c r="D822" s="71" t="s">
        <v>3310</v>
      </c>
      <c r="E822" s="51" t="str">
        <f t="shared" si="49"/>
        <v>正确</v>
      </c>
      <c r="F822" s="18">
        <f ca="1" t="shared" si="47"/>
        <v>84</v>
      </c>
      <c r="G822" s="18" t="str">
        <f t="shared" si="48"/>
        <v>1940/08/08</v>
      </c>
      <c r="H822" s="30" t="s">
        <v>79</v>
      </c>
      <c r="I822" s="30" t="s">
        <v>3311</v>
      </c>
      <c r="J822" s="30">
        <v>13949338946</v>
      </c>
      <c r="K822" s="53"/>
      <c r="L822" s="34" t="s">
        <v>3243</v>
      </c>
      <c r="M822" s="30" t="s">
        <v>3312</v>
      </c>
      <c r="N822" s="30" t="s">
        <v>55</v>
      </c>
      <c r="O822" s="30">
        <v>13949338946</v>
      </c>
      <c r="P822" s="30" t="s">
        <v>79</v>
      </c>
      <c r="R822" s="6" t="s">
        <v>873</v>
      </c>
      <c r="T822" s="39">
        <v>821</v>
      </c>
    </row>
    <row r="823" s="6" customFormat="1" customHeight="1" spans="1:20">
      <c r="A823" s="17">
        <v>822</v>
      </c>
      <c r="B823" s="48" t="s">
        <v>3313</v>
      </c>
      <c r="C823" s="30" t="s">
        <v>32</v>
      </c>
      <c r="D823" s="30" t="s">
        <v>3314</v>
      </c>
      <c r="E823" s="51" t="str">
        <f t="shared" si="49"/>
        <v>正确</v>
      </c>
      <c r="F823" s="18">
        <f ca="1" t="shared" si="47"/>
        <v>84</v>
      </c>
      <c r="G823" s="18" t="str">
        <f t="shared" si="48"/>
        <v>1940/10/18</v>
      </c>
      <c r="H823" s="30" t="s">
        <v>328</v>
      </c>
      <c r="I823" s="30" t="s">
        <v>3315</v>
      </c>
      <c r="J823" s="30">
        <v>15225137393</v>
      </c>
      <c r="K823" s="53"/>
      <c r="L823" s="34" t="s">
        <v>3243</v>
      </c>
      <c r="M823" s="30" t="s">
        <v>3316</v>
      </c>
      <c r="N823" s="30" t="s">
        <v>55</v>
      </c>
      <c r="O823" s="30">
        <v>15225137393</v>
      </c>
      <c r="P823" s="30" t="s">
        <v>328</v>
      </c>
      <c r="R823" s="6" t="s">
        <v>873</v>
      </c>
      <c r="T823" s="39">
        <v>822</v>
      </c>
    </row>
    <row r="824" s="6" customFormat="1" customHeight="1" spans="1:20">
      <c r="A824" s="17">
        <v>823</v>
      </c>
      <c r="B824" s="48" t="s">
        <v>3317</v>
      </c>
      <c r="C824" s="30" t="s">
        <v>19</v>
      </c>
      <c r="D824" s="71" t="s">
        <v>3318</v>
      </c>
      <c r="E824" s="51" t="str">
        <f t="shared" si="49"/>
        <v>正确</v>
      </c>
      <c r="F824" s="18">
        <f ca="1" t="shared" si="47"/>
        <v>85</v>
      </c>
      <c r="G824" s="18" t="str">
        <f t="shared" si="48"/>
        <v>1939/11/15</v>
      </c>
      <c r="H824" s="30" t="s">
        <v>1300</v>
      </c>
      <c r="I824" s="30" t="s">
        <v>3319</v>
      </c>
      <c r="J824" s="30" t="s">
        <v>3320</v>
      </c>
      <c r="K824" s="53"/>
      <c r="L824" s="34" t="s">
        <v>3243</v>
      </c>
      <c r="M824" s="30" t="s">
        <v>3321</v>
      </c>
      <c r="N824" s="30" t="s">
        <v>55</v>
      </c>
      <c r="O824" s="30" t="s">
        <v>3320</v>
      </c>
      <c r="P824" s="30" t="s">
        <v>1300</v>
      </c>
      <c r="R824" s="6" t="s">
        <v>873</v>
      </c>
      <c r="T824" s="39">
        <v>823</v>
      </c>
    </row>
    <row r="825" s="6" customFormat="1" customHeight="1" spans="1:20">
      <c r="A825" s="17">
        <v>824</v>
      </c>
      <c r="B825" s="48" t="s">
        <v>3322</v>
      </c>
      <c r="C825" s="30" t="s">
        <v>19</v>
      </c>
      <c r="D825" s="71" t="s">
        <v>3323</v>
      </c>
      <c r="E825" s="51" t="str">
        <f t="shared" si="49"/>
        <v>正确</v>
      </c>
      <c r="F825" s="18">
        <f ca="1" t="shared" si="47"/>
        <v>84</v>
      </c>
      <c r="G825" s="18" t="str">
        <f t="shared" si="48"/>
        <v>1940/07/23</v>
      </c>
      <c r="H825" s="30" t="s">
        <v>328</v>
      </c>
      <c r="I825" s="30" t="s">
        <v>3324</v>
      </c>
      <c r="J825" s="30">
        <v>13262095362</v>
      </c>
      <c r="K825" s="53"/>
      <c r="L825" s="34" t="s">
        <v>3243</v>
      </c>
      <c r="M825" s="30" t="s">
        <v>3325</v>
      </c>
      <c r="N825" s="30" t="s">
        <v>41</v>
      </c>
      <c r="O825" s="30">
        <v>13262095362</v>
      </c>
      <c r="P825" s="30" t="s">
        <v>328</v>
      </c>
      <c r="R825" s="6" t="s">
        <v>873</v>
      </c>
      <c r="T825" s="39">
        <v>824</v>
      </c>
    </row>
    <row r="826" s="6" customFormat="1" customHeight="1" spans="1:20">
      <c r="A826" s="17">
        <v>825</v>
      </c>
      <c r="B826" s="48" t="s">
        <v>3326</v>
      </c>
      <c r="C826" s="30" t="s">
        <v>19</v>
      </c>
      <c r="D826" s="71" t="s">
        <v>3327</v>
      </c>
      <c r="E826" s="51" t="str">
        <f t="shared" si="49"/>
        <v>正确</v>
      </c>
      <c r="F826" s="18">
        <f ca="1" t="shared" si="47"/>
        <v>84</v>
      </c>
      <c r="G826" s="18" t="str">
        <f t="shared" si="48"/>
        <v>1940/11/25</v>
      </c>
      <c r="H826" s="30" t="s">
        <v>1300</v>
      </c>
      <c r="I826" s="30" t="s">
        <v>3328</v>
      </c>
      <c r="J826" s="30" t="s">
        <v>3329</v>
      </c>
      <c r="K826" s="53"/>
      <c r="L826" s="34" t="s">
        <v>3243</v>
      </c>
      <c r="M826" s="30" t="s">
        <v>3330</v>
      </c>
      <c r="N826" s="30" t="s">
        <v>55</v>
      </c>
      <c r="O826" s="30" t="s">
        <v>3329</v>
      </c>
      <c r="P826" s="30" t="s">
        <v>1300</v>
      </c>
      <c r="R826" s="6" t="s">
        <v>873</v>
      </c>
      <c r="T826" s="39">
        <v>825</v>
      </c>
    </row>
    <row r="827" s="6" customFormat="1" customHeight="1" spans="1:20">
      <c r="A827" s="17">
        <v>826</v>
      </c>
      <c r="B827" s="48" t="s">
        <v>3331</v>
      </c>
      <c r="C827" s="30" t="s">
        <v>32</v>
      </c>
      <c r="D827" s="71" t="s">
        <v>3332</v>
      </c>
      <c r="E827" s="51" t="str">
        <f t="shared" si="49"/>
        <v>正确</v>
      </c>
      <c r="F827" s="18">
        <f ca="1" t="shared" si="47"/>
        <v>84</v>
      </c>
      <c r="G827" s="18" t="str">
        <f t="shared" si="48"/>
        <v>1940/06/30</v>
      </c>
      <c r="H827" s="30" t="s">
        <v>2609</v>
      </c>
      <c r="I827" s="30" t="s">
        <v>3333</v>
      </c>
      <c r="J827" s="30">
        <v>15515818822</v>
      </c>
      <c r="K827" s="53"/>
      <c r="L827" s="34" t="s">
        <v>3243</v>
      </c>
      <c r="M827" s="30" t="s">
        <v>3334</v>
      </c>
      <c r="N827" s="30" t="s">
        <v>55</v>
      </c>
      <c r="O827" s="30">
        <v>15515818822</v>
      </c>
      <c r="P827" s="30" t="s">
        <v>2609</v>
      </c>
      <c r="R827" s="6" t="s">
        <v>873</v>
      </c>
      <c r="T827" s="39">
        <v>826</v>
      </c>
    </row>
    <row r="828" s="6" customFormat="1" customHeight="1" spans="1:20">
      <c r="A828" s="17">
        <v>827</v>
      </c>
      <c r="B828" s="48" t="s">
        <v>3335</v>
      </c>
      <c r="C828" s="30" t="s">
        <v>32</v>
      </c>
      <c r="D828" s="71" t="s">
        <v>3336</v>
      </c>
      <c r="E828" s="51" t="str">
        <f t="shared" si="49"/>
        <v>正确</v>
      </c>
      <c r="F828" s="18">
        <f ca="1" t="shared" si="47"/>
        <v>84</v>
      </c>
      <c r="G828" s="18" t="str">
        <f t="shared" si="48"/>
        <v>1940/12/16</v>
      </c>
      <c r="H828" s="30" t="s">
        <v>2609</v>
      </c>
      <c r="I828" s="30" t="s">
        <v>3337</v>
      </c>
      <c r="J828" s="30">
        <v>18638456636</v>
      </c>
      <c r="K828" s="53"/>
      <c r="L828" s="34" t="s">
        <v>3243</v>
      </c>
      <c r="M828" s="30" t="s">
        <v>3338</v>
      </c>
      <c r="N828" s="30" t="s">
        <v>55</v>
      </c>
      <c r="O828" s="30">
        <v>18638456636</v>
      </c>
      <c r="P828" s="30" t="s">
        <v>2609</v>
      </c>
      <c r="R828" s="6" t="s">
        <v>873</v>
      </c>
      <c r="T828" s="39">
        <v>827</v>
      </c>
    </row>
    <row r="829" s="6" customFormat="1" customHeight="1" spans="1:20">
      <c r="A829" s="17">
        <v>828</v>
      </c>
      <c r="B829" s="48" t="s">
        <v>3339</v>
      </c>
      <c r="C829" s="30" t="s">
        <v>19</v>
      </c>
      <c r="D829" s="71" t="s">
        <v>3340</v>
      </c>
      <c r="E829" s="51" t="str">
        <f t="shared" si="49"/>
        <v>正确</v>
      </c>
      <c r="F829" s="18">
        <f ca="1" t="shared" si="47"/>
        <v>84</v>
      </c>
      <c r="G829" s="18" t="str">
        <f t="shared" si="48"/>
        <v>1940/09/20</v>
      </c>
      <c r="H829" s="30" t="s">
        <v>2609</v>
      </c>
      <c r="I829" s="30" t="s">
        <v>3341</v>
      </c>
      <c r="J829" s="30">
        <v>18272799194</v>
      </c>
      <c r="K829" s="53"/>
      <c r="L829" s="34" t="s">
        <v>3243</v>
      </c>
      <c r="M829" s="30" t="s">
        <v>3342</v>
      </c>
      <c r="N829" s="30" t="s">
        <v>55</v>
      </c>
      <c r="O829" s="30">
        <v>18272799194</v>
      </c>
      <c r="P829" s="30" t="s">
        <v>2609</v>
      </c>
      <c r="R829" s="6" t="s">
        <v>873</v>
      </c>
      <c r="T829" s="39">
        <v>828</v>
      </c>
    </row>
    <row r="830" s="6" customFormat="1" customHeight="1" spans="1:20">
      <c r="A830" s="17">
        <v>829</v>
      </c>
      <c r="B830" s="48" t="s">
        <v>3343</v>
      </c>
      <c r="C830" s="30" t="s">
        <v>32</v>
      </c>
      <c r="D830" s="71" t="s">
        <v>3344</v>
      </c>
      <c r="E830" s="51" t="str">
        <f t="shared" si="49"/>
        <v>正确</v>
      </c>
      <c r="F830" s="18">
        <f ca="1" t="shared" si="47"/>
        <v>84</v>
      </c>
      <c r="G830" s="18" t="str">
        <f t="shared" si="48"/>
        <v>1940/10/27</v>
      </c>
      <c r="H830" s="30" t="s">
        <v>196</v>
      </c>
      <c r="I830" s="30" t="s">
        <v>3345</v>
      </c>
      <c r="J830" s="30">
        <v>13683266247</v>
      </c>
      <c r="K830" s="53"/>
      <c r="L830" s="34" t="s">
        <v>3243</v>
      </c>
      <c r="M830" s="30" t="s">
        <v>3346</v>
      </c>
      <c r="N830" s="30" t="s">
        <v>55</v>
      </c>
      <c r="O830" s="30">
        <v>13683266247</v>
      </c>
      <c r="P830" s="30" t="s">
        <v>196</v>
      </c>
      <c r="R830" s="6" t="s">
        <v>873</v>
      </c>
      <c r="T830" s="39">
        <v>829</v>
      </c>
    </row>
    <row r="831" s="6" customFormat="1" customHeight="1" spans="1:20">
      <c r="A831" s="17">
        <v>830</v>
      </c>
      <c r="B831" s="48" t="s">
        <v>3347</v>
      </c>
      <c r="C831" s="30" t="s">
        <v>19</v>
      </c>
      <c r="D831" s="71" t="s">
        <v>3348</v>
      </c>
      <c r="E831" s="51" t="str">
        <f t="shared" si="49"/>
        <v>正确</v>
      </c>
      <c r="F831" s="18">
        <f ca="1" t="shared" si="47"/>
        <v>84</v>
      </c>
      <c r="G831" s="18" t="str">
        <f t="shared" si="48"/>
        <v>1940/10/15</v>
      </c>
      <c r="H831" s="30" t="s">
        <v>328</v>
      </c>
      <c r="I831" s="30" t="s">
        <v>3349</v>
      </c>
      <c r="J831" s="30">
        <v>13850034200</v>
      </c>
      <c r="K831" s="53"/>
      <c r="L831" s="34" t="s">
        <v>3243</v>
      </c>
      <c r="M831" s="30" t="s">
        <v>3350</v>
      </c>
      <c r="N831" s="30" t="s">
        <v>55</v>
      </c>
      <c r="O831" s="30">
        <v>13850034200</v>
      </c>
      <c r="P831" s="30" t="s">
        <v>328</v>
      </c>
      <c r="R831" s="6" t="s">
        <v>873</v>
      </c>
      <c r="T831" s="39">
        <v>830</v>
      </c>
    </row>
    <row r="832" s="6" customFormat="1" customHeight="1" spans="1:20">
      <c r="A832" s="17">
        <v>831</v>
      </c>
      <c r="B832" s="48" t="s">
        <v>3351</v>
      </c>
      <c r="C832" s="30" t="s">
        <v>19</v>
      </c>
      <c r="D832" s="71" t="s">
        <v>3352</v>
      </c>
      <c r="E832" s="51" t="str">
        <f t="shared" si="49"/>
        <v>正确</v>
      </c>
      <c r="F832" s="18">
        <f ca="1" t="shared" si="47"/>
        <v>84</v>
      </c>
      <c r="G832" s="18" t="str">
        <f t="shared" si="48"/>
        <v>1940/04/20</v>
      </c>
      <c r="H832" s="30" t="s">
        <v>2609</v>
      </c>
      <c r="I832" s="30" t="s">
        <v>3353</v>
      </c>
      <c r="J832" s="30">
        <v>15188232753</v>
      </c>
      <c r="K832" s="53"/>
      <c r="L832" s="34" t="s">
        <v>3243</v>
      </c>
      <c r="M832" s="30" t="s">
        <v>3354</v>
      </c>
      <c r="N832" s="30" t="s">
        <v>55</v>
      </c>
      <c r="O832" s="30">
        <v>15188232753</v>
      </c>
      <c r="P832" s="30" t="s">
        <v>2609</v>
      </c>
      <c r="R832" s="6" t="s">
        <v>873</v>
      </c>
      <c r="T832" s="39">
        <v>831</v>
      </c>
    </row>
    <row r="833" s="6" customFormat="1" customHeight="1" spans="1:20">
      <c r="A833" s="17">
        <v>832</v>
      </c>
      <c r="B833" s="48" t="s">
        <v>3355</v>
      </c>
      <c r="C833" s="30" t="s">
        <v>19</v>
      </c>
      <c r="D833" s="71" t="s">
        <v>3356</v>
      </c>
      <c r="E833" s="51" t="str">
        <f t="shared" si="49"/>
        <v>正确</v>
      </c>
      <c r="F833" s="18">
        <f ca="1" t="shared" si="47"/>
        <v>84</v>
      </c>
      <c r="G833" s="18" t="str">
        <f t="shared" si="48"/>
        <v>1940/09/08</v>
      </c>
      <c r="H833" s="30" t="s">
        <v>1675</v>
      </c>
      <c r="I833" s="30" t="s">
        <v>3357</v>
      </c>
      <c r="J833" s="30">
        <v>18220695162</v>
      </c>
      <c r="K833" s="53"/>
      <c r="L833" s="34" t="s">
        <v>3243</v>
      </c>
      <c r="M833" s="30" t="s">
        <v>3358</v>
      </c>
      <c r="N833" s="30" t="s">
        <v>55</v>
      </c>
      <c r="O833" s="30">
        <v>18220695162</v>
      </c>
      <c r="P833" s="30" t="s">
        <v>1675</v>
      </c>
      <c r="R833" s="6" t="s">
        <v>873</v>
      </c>
      <c r="T833" s="39">
        <v>832</v>
      </c>
    </row>
    <row r="834" s="6" customFormat="1" customHeight="1" spans="1:20">
      <c r="A834" s="17">
        <v>833</v>
      </c>
      <c r="B834" s="48" t="s">
        <v>1195</v>
      </c>
      <c r="C834" s="30" t="s">
        <v>32</v>
      </c>
      <c r="D834" s="71" t="s">
        <v>3359</v>
      </c>
      <c r="E834" s="51" t="str">
        <f t="shared" si="49"/>
        <v>正确</v>
      </c>
      <c r="F834" s="18">
        <f ca="1" t="shared" si="47"/>
        <v>84</v>
      </c>
      <c r="G834" s="18" t="str">
        <f t="shared" si="48"/>
        <v>1940/08/12</v>
      </c>
      <c r="H834" s="30" t="s">
        <v>1493</v>
      </c>
      <c r="I834" s="30" t="s">
        <v>3360</v>
      </c>
      <c r="J834" s="30">
        <v>18338171627</v>
      </c>
      <c r="K834" s="53"/>
      <c r="L834" s="34" t="s">
        <v>3243</v>
      </c>
      <c r="M834" s="30" t="s">
        <v>2825</v>
      </c>
      <c r="N834" s="30" t="s">
        <v>200</v>
      </c>
      <c r="O834" s="30">
        <v>18338171627</v>
      </c>
      <c r="P834" s="30" t="s">
        <v>1493</v>
      </c>
      <c r="R834" s="6" t="s">
        <v>873</v>
      </c>
      <c r="T834" s="39">
        <v>833</v>
      </c>
    </row>
    <row r="835" s="6" customFormat="1" customHeight="1" spans="1:18">
      <c r="A835" s="17">
        <v>834</v>
      </c>
      <c r="B835" s="48" t="s">
        <v>3361</v>
      </c>
      <c r="C835" s="30" t="s">
        <v>32</v>
      </c>
      <c r="D835" s="71" t="s">
        <v>3362</v>
      </c>
      <c r="E835" s="51" t="str">
        <f t="shared" si="49"/>
        <v>正确</v>
      </c>
      <c r="F835" s="18">
        <f ca="1" t="shared" si="47"/>
        <v>84</v>
      </c>
      <c r="G835" s="18" t="str">
        <f t="shared" si="48"/>
        <v>1940/12/11</v>
      </c>
      <c r="H835" s="30" t="s">
        <v>346</v>
      </c>
      <c r="I835" s="30" t="s">
        <v>3363</v>
      </c>
      <c r="J835" s="30" t="s">
        <v>3364</v>
      </c>
      <c r="K835" s="53" t="s">
        <v>28</v>
      </c>
      <c r="L835" s="34" t="s">
        <v>3243</v>
      </c>
      <c r="M835" s="30" t="s">
        <v>3365</v>
      </c>
      <c r="N835" s="30" t="s">
        <v>55</v>
      </c>
      <c r="O835" s="30" t="s">
        <v>3364</v>
      </c>
      <c r="P835" s="30" t="s">
        <v>346</v>
      </c>
      <c r="R835" s="6" t="s">
        <v>873</v>
      </c>
    </row>
    <row r="836" s="6" customFormat="1" customHeight="1" spans="1:20">
      <c r="A836" s="17">
        <v>835</v>
      </c>
      <c r="B836" s="48" t="s">
        <v>3366</v>
      </c>
      <c r="C836" s="30" t="s">
        <v>32</v>
      </c>
      <c r="D836" s="71" t="s">
        <v>3367</v>
      </c>
      <c r="E836" s="51" t="str">
        <f t="shared" si="49"/>
        <v>正确</v>
      </c>
      <c r="F836" s="18">
        <f ca="1" t="shared" si="47"/>
        <v>87</v>
      </c>
      <c r="G836" s="18" t="str">
        <f t="shared" si="48"/>
        <v>1937/01/25</v>
      </c>
      <c r="H836" s="30" t="s">
        <v>88</v>
      </c>
      <c r="I836" s="30" t="s">
        <v>3368</v>
      </c>
      <c r="J836" s="30">
        <v>13409271009</v>
      </c>
      <c r="K836" s="53"/>
      <c r="L836" s="34" t="s">
        <v>3243</v>
      </c>
      <c r="M836" s="30" t="s">
        <v>3369</v>
      </c>
      <c r="N836" s="30" t="s">
        <v>55</v>
      </c>
      <c r="O836" s="30">
        <v>13409271009</v>
      </c>
      <c r="P836" s="30" t="s">
        <v>88</v>
      </c>
      <c r="T836" s="39">
        <v>835</v>
      </c>
    </row>
    <row r="837" s="6" customFormat="1" customHeight="1" spans="1:20">
      <c r="A837" s="17">
        <v>836</v>
      </c>
      <c r="B837" s="48" t="s">
        <v>3370</v>
      </c>
      <c r="C837" s="30" t="s">
        <v>32</v>
      </c>
      <c r="D837" s="71" t="s">
        <v>3371</v>
      </c>
      <c r="E837" s="51" t="str">
        <f t="shared" si="49"/>
        <v>正确</v>
      </c>
      <c r="F837" s="18">
        <f ca="1" t="shared" si="47"/>
        <v>84</v>
      </c>
      <c r="G837" s="18" t="str">
        <f t="shared" si="48"/>
        <v>1940/11/21</v>
      </c>
      <c r="H837" s="30" t="s">
        <v>88</v>
      </c>
      <c r="I837" s="30" t="s">
        <v>3372</v>
      </c>
      <c r="J837" s="30">
        <v>15083343181</v>
      </c>
      <c r="K837" s="53"/>
      <c r="L837" s="34" t="s">
        <v>3243</v>
      </c>
      <c r="M837" s="30" t="s">
        <v>3373</v>
      </c>
      <c r="N837" s="30" t="s">
        <v>55</v>
      </c>
      <c r="O837" s="30">
        <v>15083343181</v>
      </c>
      <c r="P837" s="30" t="s">
        <v>88</v>
      </c>
      <c r="R837" s="6" t="s">
        <v>873</v>
      </c>
      <c r="T837" s="39">
        <v>836</v>
      </c>
    </row>
    <row r="838" s="6" customFormat="1" customHeight="1" spans="1:20">
      <c r="A838" s="17">
        <v>837</v>
      </c>
      <c r="B838" s="48" t="s">
        <v>3374</v>
      </c>
      <c r="C838" s="30" t="s">
        <v>32</v>
      </c>
      <c r="D838" s="71" t="s">
        <v>3375</v>
      </c>
      <c r="E838" s="51" t="str">
        <f t="shared" ref="E838:E845" si="50">IF(LEN(D838)=0,"空",IF(LEN(D838)=15,"老号",IF(LEN(D838)&lt;&gt;18,"位数不对",IF(CHOOSE(MOD(SUM(MID(D838,1,1)*7+MID(D838,2,1)*9+MID(D838,3,1)*10+MID(D838,4,1)*5+MID(D838,5,1)*8+MID(D838,6,1)*4+MID(D838,7,1)*2+MID(D838,8,1)*1+MID(D838,9,1)*6+MID(D838,10,1)*3+MID(D838,11,1)*7+MID(D838,12,1)*9+MID(D838,13,1)*10+MID(D838,14,1)*5+MID(D838,15,1)*8+MID(D838,16,1)*4+MID(D838,17,1)*2),11)+1,1,0,"X",9,8,7,6,5,4,3,2)=IF(ISNUMBER(RIGHT(D838,1)*1),RIGHT(D838,1)*1,"X"),"正确","号码错误"))))</f>
        <v>正确</v>
      </c>
      <c r="F838" s="18">
        <f ca="1" t="shared" ref="F838:F845" si="51">YEAR(NOW())-MID(D838,7,4)</f>
        <v>84</v>
      </c>
      <c r="G838" s="18" t="str">
        <f t="shared" ref="G838:G845" si="52">CONCATENATE(MID(D838,7,4),"/",MID(D838,11,2),"/",MID(D838,13,2))</f>
        <v>1940/07/06</v>
      </c>
      <c r="H838" s="30" t="s">
        <v>1264</v>
      </c>
      <c r="I838" s="30" t="s">
        <v>3376</v>
      </c>
      <c r="J838" s="30">
        <v>13037671772</v>
      </c>
      <c r="K838" s="53"/>
      <c r="L838" s="34" t="s">
        <v>3377</v>
      </c>
      <c r="M838" s="30" t="s">
        <v>3378</v>
      </c>
      <c r="N838" s="30" t="s">
        <v>55</v>
      </c>
      <c r="O838" s="30">
        <v>13037671772</v>
      </c>
      <c r="P838" s="30" t="s">
        <v>1264</v>
      </c>
      <c r="R838" s="6" t="s">
        <v>873</v>
      </c>
      <c r="T838" s="39">
        <v>837</v>
      </c>
    </row>
    <row r="839" s="6" customFormat="1" customHeight="1" spans="1:20">
      <c r="A839" s="17">
        <v>838</v>
      </c>
      <c r="B839" s="48" t="s">
        <v>3379</v>
      </c>
      <c r="C839" s="30" t="s">
        <v>32</v>
      </c>
      <c r="D839" s="71" t="s">
        <v>3380</v>
      </c>
      <c r="E839" s="51" t="str">
        <f t="shared" si="50"/>
        <v>正确</v>
      </c>
      <c r="F839" s="18">
        <f ca="1" t="shared" si="51"/>
        <v>86</v>
      </c>
      <c r="G839" s="18" t="str">
        <f t="shared" si="52"/>
        <v>1938/05/01</v>
      </c>
      <c r="H839" s="30" t="s">
        <v>1493</v>
      </c>
      <c r="I839" s="30" t="s">
        <v>3381</v>
      </c>
      <c r="J839" s="30">
        <v>13462590793</v>
      </c>
      <c r="K839" s="53"/>
      <c r="L839" s="34" t="s">
        <v>3377</v>
      </c>
      <c r="M839" s="30" t="s">
        <v>3382</v>
      </c>
      <c r="N839" s="30" t="s">
        <v>739</v>
      </c>
      <c r="O839" s="30">
        <v>13462590793</v>
      </c>
      <c r="P839" s="30" t="s">
        <v>1493</v>
      </c>
      <c r="T839" s="39">
        <v>838</v>
      </c>
    </row>
    <row r="840" s="6" customFormat="1" customHeight="1" spans="1:20">
      <c r="A840" s="17">
        <v>839</v>
      </c>
      <c r="B840" s="48" t="s">
        <v>3383</v>
      </c>
      <c r="C840" s="30" t="s">
        <v>32</v>
      </c>
      <c r="D840" s="71" t="s">
        <v>3384</v>
      </c>
      <c r="E840" s="51" t="str">
        <f t="shared" si="50"/>
        <v>正确</v>
      </c>
      <c r="F840" s="18">
        <f ca="1" t="shared" si="51"/>
        <v>84</v>
      </c>
      <c r="G840" s="18" t="str">
        <f t="shared" si="52"/>
        <v>1940/12/23</v>
      </c>
      <c r="H840" s="30" t="s">
        <v>88</v>
      </c>
      <c r="I840" s="30" t="s">
        <v>3385</v>
      </c>
      <c r="J840" s="30">
        <v>15670213329</v>
      </c>
      <c r="K840" s="53"/>
      <c r="L840" s="34" t="s">
        <v>3377</v>
      </c>
      <c r="M840" s="30" t="s">
        <v>3386</v>
      </c>
      <c r="N840" s="30" t="s">
        <v>55</v>
      </c>
      <c r="O840" s="30">
        <v>15670213329</v>
      </c>
      <c r="P840" s="30" t="s">
        <v>88</v>
      </c>
      <c r="R840" s="6" t="s">
        <v>873</v>
      </c>
      <c r="T840" s="39">
        <v>839</v>
      </c>
    </row>
    <row r="841" s="6" customFormat="1" customHeight="1" spans="1:20">
      <c r="A841" s="17">
        <v>840</v>
      </c>
      <c r="B841" s="48" t="s">
        <v>3387</v>
      </c>
      <c r="C841" s="30" t="s">
        <v>19</v>
      </c>
      <c r="D841" s="71" t="s">
        <v>3388</v>
      </c>
      <c r="E841" s="51" t="str">
        <f t="shared" si="50"/>
        <v>正确</v>
      </c>
      <c r="F841" s="18">
        <f ca="1" t="shared" si="51"/>
        <v>84</v>
      </c>
      <c r="G841" s="18" t="str">
        <f t="shared" si="52"/>
        <v>1940/05/14</v>
      </c>
      <c r="H841" s="30" t="s">
        <v>88</v>
      </c>
      <c r="I841" s="30" t="s">
        <v>3389</v>
      </c>
      <c r="J841" s="30">
        <v>15670213329</v>
      </c>
      <c r="K841" s="53"/>
      <c r="L841" s="34" t="s">
        <v>3377</v>
      </c>
      <c r="M841" s="30" t="s">
        <v>3386</v>
      </c>
      <c r="N841" s="30" t="s">
        <v>55</v>
      </c>
      <c r="O841" s="30">
        <v>15670213329</v>
      </c>
      <c r="P841" s="30" t="s">
        <v>88</v>
      </c>
      <c r="R841" s="6" t="s">
        <v>873</v>
      </c>
      <c r="T841" s="39">
        <v>840</v>
      </c>
    </row>
    <row r="842" s="6" customFormat="1" customHeight="1" spans="1:20">
      <c r="A842" s="17">
        <v>841</v>
      </c>
      <c r="B842" s="48" t="s">
        <v>3390</v>
      </c>
      <c r="C842" s="30" t="s">
        <v>32</v>
      </c>
      <c r="D842" s="71" t="s">
        <v>3391</v>
      </c>
      <c r="E842" s="51" t="str">
        <f t="shared" si="50"/>
        <v>正确</v>
      </c>
      <c r="F842" s="18">
        <f ca="1" t="shared" si="51"/>
        <v>84</v>
      </c>
      <c r="G842" s="18" t="str">
        <f t="shared" si="52"/>
        <v>1940/12/27</v>
      </c>
      <c r="H842" s="30" t="s">
        <v>207</v>
      </c>
      <c r="I842" s="30" t="s">
        <v>3392</v>
      </c>
      <c r="J842" s="30">
        <v>15188239277</v>
      </c>
      <c r="K842" s="53"/>
      <c r="L842" s="34" t="s">
        <v>3377</v>
      </c>
      <c r="M842" s="30" t="s">
        <v>3393</v>
      </c>
      <c r="N842" s="30" t="s">
        <v>55</v>
      </c>
      <c r="O842" s="30">
        <v>15188239277</v>
      </c>
      <c r="P842" s="30" t="s">
        <v>207</v>
      </c>
      <c r="R842" s="6" t="s">
        <v>873</v>
      </c>
      <c r="T842" s="39">
        <v>841</v>
      </c>
    </row>
    <row r="843" s="6" customFormat="1" customHeight="1" spans="1:20">
      <c r="A843" s="17">
        <v>842</v>
      </c>
      <c r="B843" s="48" t="s">
        <v>3394</v>
      </c>
      <c r="C843" s="30" t="s">
        <v>19</v>
      </c>
      <c r="D843" s="71" t="s">
        <v>3395</v>
      </c>
      <c r="E843" s="51" t="str">
        <f t="shared" si="50"/>
        <v>正确</v>
      </c>
      <c r="F843" s="18">
        <f ca="1" t="shared" si="51"/>
        <v>84</v>
      </c>
      <c r="G843" s="18" t="str">
        <f t="shared" si="52"/>
        <v>1940/12/28</v>
      </c>
      <c r="H843" s="30" t="s">
        <v>196</v>
      </c>
      <c r="I843" s="30" t="s">
        <v>3396</v>
      </c>
      <c r="J843" s="30">
        <v>13709396408</v>
      </c>
      <c r="K843" s="53"/>
      <c r="L843" s="34" t="s">
        <v>3377</v>
      </c>
      <c r="M843" s="30" t="s">
        <v>3397</v>
      </c>
      <c r="N843" s="30" t="s">
        <v>55</v>
      </c>
      <c r="O843" s="30">
        <v>13709396408</v>
      </c>
      <c r="P843" s="30" t="s">
        <v>196</v>
      </c>
      <c r="R843" s="6" t="s">
        <v>873</v>
      </c>
      <c r="T843" s="39">
        <v>842</v>
      </c>
    </row>
    <row r="844" s="6" customFormat="1" customHeight="1" spans="1:20">
      <c r="A844" s="17">
        <v>843</v>
      </c>
      <c r="B844" s="48" t="s">
        <v>3398</v>
      </c>
      <c r="C844" s="30" t="s">
        <v>32</v>
      </c>
      <c r="D844" s="71" t="s">
        <v>3399</v>
      </c>
      <c r="E844" s="51" t="str">
        <f t="shared" si="50"/>
        <v>正确</v>
      </c>
      <c r="F844" s="18">
        <f ca="1" t="shared" si="51"/>
        <v>84</v>
      </c>
      <c r="G844" s="18" t="str">
        <f t="shared" si="52"/>
        <v>1940/07/15</v>
      </c>
      <c r="H844" s="30" t="s">
        <v>227</v>
      </c>
      <c r="I844" s="30" t="s">
        <v>3400</v>
      </c>
      <c r="J844" s="30" t="s">
        <v>3401</v>
      </c>
      <c r="K844" s="53"/>
      <c r="L844" s="34" t="s">
        <v>3377</v>
      </c>
      <c r="M844" s="30" t="s">
        <v>3402</v>
      </c>
      <c r="N844" s="30" t="s">
        <v>55</v>
      </c>
      <c r="O844" s="30" t="s">
        <v>3401</v>
      </c>
      <c r="P844" s="30" t="s">
        <v>227</v>
      </c>
      <c r="R844" s="6" t="s">
        <v>873</v>
      </c>
      <c r="T844" s="39">
        <v>843</v>
      </c>
    </row>
    <row r="845" s="6" customFormat="1" customHeight="1" spans="1:20">
      <c r="A845" s="17">
        <v>844</v>
      </c>
      <c r="B845" s="48" t="s">
        <v>436</v>
      </c>
      <c r="C845" s="30" t="s">
        <v>19</v>
      </c>
      <c r="D845" s="71" t="s">
        <v>3403</v>
      </c>
      <c r="E845" s="51" t="str">
        <f t="shared" si="50"/>
        <v>正确</v>
      </c>
      <c r="F845" s="18">
        <f ca="1" t="shared" si="51"/>
        <v>84</v>
      </c>
      <c r="G845" s="18" t="str">
        <f t="shared" si="52"/>
        <v>1940/12/05</v>
      </c>
      <c r="H845" s="30" t="s">
        <v>88</v>
      </c>
      <c r="I845" s="30" t="s">
        <v>3404</v>
      </c>
      <c r="J845" s="30">
        <v>15238116695</v>
      </c>
      <c r="K845" s="53"/>
      <c r="L845" s="34" t="s">
        <v>3377</v>
      </c>
      <c r="M845" s="30" t="s">
        <v>3405</v>
      </c>
      <c r="N845" s="30" t="s">
        <v>55</v>
      </c>
      <c r="O845" s="30">
        <v>15238116695</v>
      </c>
      <c r="P845" s="30" t="s">
        <v>88</v>
      </c>
      <c r="R845" s="6" t="s">
        <v>873</v>
      </c>
      <c r="T845" s="39">
        <v>844</v>
      </c>
    </row>
    <row r="846" s="6" customFormat="1" customHeight="1" spans="1:16">
      <c r="A846" s="17">
        <v>845</v>
      </c>
      <c r="B846" s="30" t="s">
        <v>3406</v>
      </c>
      <c r="C846" s="30" t="s">
        <v>32</v>
      </c>
      <c r="D846" s="71" t="s">
        <v>3407</v>
      </c>
      <c r="E846" s="51" t="str">
        <f t="shared" ref="E846:E864" si="53">IF(LEN(D846)=0,"空",IF(LEN(D846)=15,"老号",IF(LEN(D846)&lt;&gt;18,"位数不对",IF(CHOOSE(MOD(SUM(MID(D846,1,1)*7+MID(D846,2,1)*9+MID(D846,3,1)*10+MID(D846,4,1)*5+MID(D846,5,1)*8+MID(D846,6,1)*4+MID(D846,7,1)*2+MID(D846,8,1)*1+MID(D846,9,1)*6+MID(D846,10,1)*3+MID(D846,11,1)*7+MID(D846,12,1)*9+MID(D846,13,1)*10+MID(D846,14,1)*5+MID(D846,15,1)*8+MID(D846,16,1)*4+MID(D846,17,1)*2),11)+1,1,0,"X",9,8,7,6,5,4,3,2)=IF(ISNUMBER(RIGHT(D846,1)*1),RIGHT(D846,1)*1,"X"),"正确","号码错误"))))</f>
        <v>正确</v>
      </c>
      <c r="F846" s="18">
        <f ca="1" t="shared" ref="F846:F864" si="54">YEAR(NOW())-MID(D846,7,4)</f>
        <v>84</v>
      </c>
      <c r="G846" s="18" t="str">
        <f t="shared" ref="G846:G864" si="55">CONCATENATE(MID(D846,7,4),"/",MID(D846,11,2),"/",MID(D846,13,2))</f>
        <v>1940/12/17</v>
      </c>
      <c r="H846" s="30" t="s">
        <v>189</v>
      </c>
      <c r="I846" s="71" t="s">
        <v>3408</v>
      </c>
      <c r="J846" s="30">
        <v>18336668209</v>
      </c>
      <c r="K846" s="53" t="s">
        <v>727</v>
      </c>
      <c r="L846" s="34" t="s">
        <v>3409</v>
      </c>
      <c r="M846" s="30"/>
      <c r="N846" s="30"/>
      <c r="O846" s="30"/>
      <c r="P846" s="30"/>
    </row>
    <row r="847" s="6" customFormat="1" customHeight="1" spans="1:20">
      <c r="A847" s="17">
        <v>846</v>
      </c>
      <c r="B847" s="30" t="s">
        <v>3410</v>
      </c>
      <c r="C847" s="30" t="s">
        <v>19</v>
      </c>
      <c r="D847" s="71" t="s">
        <v>3411</v>
      </c>
      <c r="E847" s="51" t="str">
        <f t="shared" si="53"/>
        <v>正确</v>
      </c>
      <c r="F847" s="18">
        <f ca="1" t="shared" si="54"/>
        <v>84</v>
      </c>
      <c r="G847" s="18" t="str">
        <f t="shared" si="55"/>
        <v>1940/11/25</v>
      </c>
      <c r="H847" s="30" t="s">
        <v>328</v>
      </c>
      <c r="I847" s="71" t="s">
        <v>3412</v>
      </c>
      <c r="J847" s="30">
        <v>13938537830</v>
      </c>
      <c r="K847" s="53"/>
      <c r="L847" s="34" t="s">
        <v>3409</v>
      </c>
      <c r="M847" s="30" t="s">
        <v>3413</v>
      </c>
      <c r="N847" s="30" t="s">
        <v>55</v>
      </c>
      <c r="O847" s="30">
        <v>13938537830</v>
      </c>
      <c r="P847" s="30" t="s">
        <v>328</v>
      </c>
      <c r="T847" s="39">
        <v>846</v>
      </c>
    </row>
    <row r="848" s="6" customFormat="1" customHeight="1" spans="1:20">
      <c r="A848" s="17">
        <v>847</v>
      </c>
      <c r="B848" s="30" t="s">
        <v>3414</v>
      </c>
      <c r="C848" s="30" t="s">
        <v>32</v>
      </c>
      <c r="D848" s="71" t="s">
        <v>3415</v>
      </c>
      <c r="E848" s="51" t="str">
        <f t="shared" si="53"/>
        <v>正确</v>
      </c>
      <c r="F848" s="18">
        <f ca="1" t="shared" si="54"/>
        <v>83</v>
      </c>
      <c r="G848" s="18" t="str">
        <f t="shared" si="55"/>
        <v>1941/01/17</v>
      </c>
      <c r="H848" s="30" t="s">
        <v>227</v>
      </c>
      <c r="I848" s="30" t="s">
        <v>3416</v>
      </c>
      <c r="J848" s="30" t="s">
        <v>591</v>
      </c>
      <c r="K848" s="53"/>
      <c r="L848" s="34" t="s">
        <v>3409</v>
      </c>
      <c r="M848" s="30" t="s">
        <v>592</v>
      </c>
      <c r="N848" s="30" t="s">
        <v>41</v>
      </c>
      <c r="O848" s="30" t="s">
        <v>591</v>
      </c>
      <c r="P848" s="30" t="s">
        <v>227</v>
      </c>
      <c r="T848" s="39">
        <v>847</v>
      </c>
    </row>
    <row r="849" s="6" customFormat="1" customHeight="1" spans="1:16">
      <c r="A849" s="17">
        <v>848</v>
      </c>
      <c r="B849" s="30" t="s">
        <v>3417</v>
      </c>
      <c r="C849" s="30" t="s">
        <v>19</v>
      </c>
      <c r="D849" s="71" t="s">
        <v>3418</v>
      </c>
      <c r="E849" s="51" t="str">
        <f t="shared" si="53"/>
        <v>正确</v>
      </c>
      <c r="F849" s="18">
        <f ca="1" t="shared" si="54"/>
        <v>84</v>
      </c>
      <c r="G849" s="18" t="str">
        <f t="shared" si="55"/>
        <v>1940/09/01</v>
      </c>
      <c r="H849" s="30" t="s">
        <v>1675</v>
      </c>
      <c r="I849" s="71" t="s">
        <v>3419</v>
      </c>
      <c r="J849" s="30">
        <v>15036206205</v>
      </c>
      <c r="K849" s="53" t="s">
        <v>28</v>
      </c>
      <c r="L849" s="34" t="s">
        <v>3409</v>
      </c>
      <c r="M849" s="30" t="s">
        <v>3420</v>
      </c>
      <c r="N849" s="30" t="s">
        <v>55</v>
      </c>
      <c r="O849" s="30">
        <v>15036206205</v>
      </c>
      <c r="P849" s="30" t="s">
        <v>1675</v>
      </c>
    </row>
    <row r="850" s="6" customFormat="1" customHeight="1" spans="1:20">
      <c r="A850" s="17">
        <v>849</v>
      </c>
      <c r="B850" s="30" t="s">
        <v>3421</v>
      </c>
      <c r="C850" s="30" t="s">
        <v>32</v>
      </c>
      <c r="D850" s="30" t="s">
        <v>3422</v>
      </c>
      <c r="E850" s="51" t="str">
        <f t="shared" si="53"/>
        <v>正确</v>
      </c>
      <c r="F850" s="18">
        <f ca="1" t="shared" si="54"/>
        <v>84</v>
      </c>
      <c r="G850" s="18" t="str">
        <f t="shared" si="55"/>
        <v>1940/12/05</v>
      </c>
      <c r="H850" s="30" t="s">
        <v>1675</v>
      </c>
      <c r="I850" s="30" t="s">
        <v>3423</v>
      </c>
      <c r="J850" s="30">
        <v>15188498078</v>
      </c>
      <c r="K850" s="53"/>
      <c r="L850" s="34" t="s">
        <v>3409</v>
      </c>
      <c r="M850" s="30" t="s">
        <v>3424</v>
      </c>
      <c r="N850" s="30" t="s">
        <v>55</v>
      </c>
      <c r="O850" s="30">
        <v>15188498078</v>
      </c>
      <c r="P850" s="30" t="s">
        <v>1675</v>
      </c>
      <c r="T850" s="39">
        <v>849</v>
      </c>
    </row>
    <row r="851" s="6" customFormat="1" customHeight="1" spans="1:20">
      <c r="A851" s="17">
        <v>850</v>
      </c>
      <c r="B851" s="30" t="s">
        <v>3425</v>
      </c>
      <c r="C851" s="30" t="s">
        <v>19</v>
      </c>
      <c r="D851" s="71" t="s">
        <v>3426</v>
      </c>
      <c r="E851" s="51" t="str">
        <f t="shared" si="53"/>
        <v>正确</v>
      </c>
      <c r="F851" s="18">
        <f ca="1" t="shared" si="54"/>
        <v>84</v>
      </c>
      <c r="G851" s="18" t="str">
        <f t="shared" si="55"/>
        <v>1940/12/22</v>
      </c>
      <c r="H851" s="30" t="s">
        <v>101</v>
      </c>
      <c r="I851" s="30" t="s">
        <v>3427</v>
      </c>
      <c r="J851" s="30">
        <v>18220997166</v>
      </c>
      <c r="K851" s="53"/>
      <c r="L851" s="34" t="s">
        <v>3409</v>
      </c>
      <c r="M851" s="30" t="s">
        <v>3428</v>
      </c>
      <c r="N851" s="30" t="s">
        <v>55</v>
      </c>
      <c r="O851" s="30">
        <v>18220997166</v>
      </c>
      <c r="P851" s="30" t="s">
        <v>101</v>
      </c>
      <c r="T851" s="39">
        <v>850</v>
      </c>
    </row>
    <row r="852" s="9" customFormat="1" customHeight="1" spans="1:21">
      <c r="A852" s="51">
        <v>851</v>
      </c>
      <c r="B852" s="4" t="s">
        <v>3429</v>
      </c>
      <c r="C852" s="4" t="s">
        <v>32</v>
      </c>
      <c r="D852" s="69" t="s">
        <v>3430</v>
      </c>
      <c r="E852" s="51" t="str">
        <f t="shared" si="53"/>
        <v>正确</v>
      </c>
      <c r="F852" s="21">
        <f ca="1" t="shared" si="54"/>
        <v>83</v>
      </c>
      <c r="G852" s="21" t="str">
        <f t="shared" si="55"/>
        <v>1941/02/15</v>
      </c>
      <c r="H852" s="4" t="s">
        <v>1000</v>
      </c>
      <c r="I852" s="4" t="s">
        <v>3431</v>
      </c>
      <c r="J852" s="4">
        <v>13683928285</v>
      </c>
      <c r="K852" s="54"/>
      <c r="L852" s="58" t="s">
        <v>3409</v>
      </c>
      <c r="M852" s="30" t="s">
        <v>3432</v>
      </c>
      <c r="N852" s="30" t="s">
        <v>55</v>
      </c>
      <c r="O852" s="30">
        <v>13683928285</v>
      </c>
      <c r="P852" s="4" t="s">
        <v>1000</v>
      </c>
      <c r="R852" s="6"/>
      <c r="S852" s="6"/>
      <c r="T852" s="39">
        <v>851</v>
      </c>
      <c r="U852" s="6"/>
    </row>
    <row r="853" s="9" customFormat="1" customHeight="1" spans="1:21">
      <c r="A853" s="51">
        <v>852</v>
      </c>
      <c r="B853" s="4" t="s">
        <v>3433</v>
      </c>
      <c r="C853" s="4" t="s">
        <v>19</v>
      </c>
      <c r="D853" s="69" t="s">
        <v>3434</v>
      </c>
      <c r="E853" s="51" t="str">
        <f t="shared" si="53"/>
        <v>正确</v>
      </c>
      <c r="F853" s="21">
        <f ca="1" t="shared" si="54"/>
        <v>87</v>
      </c>
      <c r="G853" s="21" t="str">
        <f t="shared" si="55"/>
        <v>1937/12/05</v>
      </c>
      <c r="H853" s="4" t="s">
        <v>317</v>
      </c>
      <c r="I853" s="4" t="s">
        <v>3435</v>
      </c>
      <c r="J853" s="4">
        <v>15237740325</v>
      </c>
      <c r="K853" s="54" t="s">
        <v>668</v>
      </c>
      <c r="L853" s="58" t="s">
        <v>3409</v>
      </c>
      <c r="M853" s="30" t="s">
        <v>3436</v>
      </c>
      <c r="N853" s="30" t="s">
        <v>55</v>
      </c>
      <c r="O853" s="30">
        <v>15237740325</v>
      </c>
      <c r="P853" s="4" t="s">
        <v>317</v>
      </c>
      <c r="R853" s="6"/>
      <c r="S853" s="6"/>
      <c r="T853" s="6"/>
      <c r="U853" s="59"/>
    </row>
    <row r="854" s="9" customFormat="1" customHeight="1" spans="1:21">
      <c r="A854" s="51">
        <v>853</v>
      </c>
      <c r="B854" s="4" t="s">
        <v>3437</v>
      </c>
      <c r="C854" s="4" t="s">
        <v>19</v>
      </c>
      <c r="D854" s="69" t="s">
        <v>3438</v>
      </c>
      <c r="E854" s="51" t="str">
        <f t="shared" si="53"/>
        <v>正确</v>
      </c>
      <c r="F854" s="21">
        <f ca="1" t="shared" si="54"/>
        <v>83</v>
      </c>
      <c r="G854" s="21" t="str">
        <f t="shared" si="55"/>
        <v>1941/02/07</v>
      </c>
      <c r="H854" s="4" t="s">
        <v>317</v>
      </c>
      <c r="I854" s="4" t="s">
        <v>3439</v>
      </c>
      <c r="J854" s="4">
        <v>13937777125</v>
      </c>
      <c r="K854" s="54"/>
      <c r="L854" s="58" t="s">
        <v>3409</v>
      </c>
      <c r="M854" s="30" t="s">
        <v>3440</v>
      </c>
      <c r="N854" s="30" t="s">
        <v>55</v>
      </c>
      <c r="O854" s="30">
        <v>13937777125</v>
      </c>
      <c r="P854" s="4" t="s">
        <v>317</v>
      </c>
      <c r="R854" s="6"/>
      <c r="S854" s="6"/>
      <c r="T854" s="39">
        <v>853</v>
      </c>
      <c r="U854" s="6"/>
    </row>
    <row r="855" s="9" customFormat="1" customHeight="1" spans="1:21">
      <c r="A855" s="51">
        <v>854</v>
      </c>
      <c r="B855" s="4" t="s">
        <v>3441</v>
      </c>
      <c r="C855" s="4" t="s">
        <v>32</v>
      </c>
      <c r="D855" s="69" t="s">
        <v>3442</v>
      </c>
      <c r="E855" s="51" t="str">
        <f t="shared" si="53"/>
        <v>正确</v>
      </c>
      <c r="F855" s="21">
        <f ca="1" t="shared" si="54"/>
        <v>83</v>
      </c>
      <c r="G855" s="21" t="str">
        <f t="shared" si="55"/>
        <v>1941/03/06</v>
      </c>
      <c r="H855" s="4" t="s">
        <v>1493</v>
      </c>
      <c r="I855" s="4" t="s">
        <v>3443</v>
      </c>
      <c r="J855" s="4">
        <v>13938950664</v>
      </c>
      <c r="K855" s="54" t="s">
        <v>804</v>
      </c>
      <c r="L855" s="58" t="s">
        <v>3409</v>
      </c>
      <c r="M855" s="30" t="s">
        <v>3444</v>
      </c>
      <c r="N855" s="30" t="s">
        <v>55</v>
      </c>
      <c r="O855" s="30">
        <v>13938950664</v>
      </c>
      <c r="P855" s="4"/>
      <c r="S855" s="6"/>
      <c r="T855" s="6"/>
      <c r="U855" s="59"/>
    </row>
    <row r="856" s="9" customFormat="1" customHeight="1" spans="1:21">
      <c r="A856" s="51">
        <v>855</v>
      </c>
      <c r="B856" s="4" t="s">
        <v>3445</v>
      </c>
      <c r="C856" s="4" t="s">
        <v>19</v>
      </c>
      <c r="D856" s="69" t="s">
        <v>3446</v>
      </c>
      <c r="E856" s="51" t="str">
        <f t="shared" si="53"/>
        <v>正确</v>
      </c>
      <c r="F856" s="21">
        <f ca="1" t="shared" si="54"/>
        <v>83</v>
      </c>
      <c r="G856" s="21" t="str">
        <f t="shared" si="55"/>
        <v>1941/01/12</v>
      </c>
      <c r="H856" s="4" t="s">
        <v>2576</v>
      </c>
      <c r="I856" s="4" t="s">
        <v>3447</v>
      </c>
      <c r="J856" s="4">
        <v>18738724585</v>
      </c>
      <c r="K856" s="54"/>
      <c r="L856" s="58" t="s">
        <v>3409</v>
      </c>
      <c r="M856" s="30" t="s">
        <v>3448</v>
      </c>
      <c r="N856" s="30" t="s">
        <v>55</v>
      </c>
      <c r="O856" s="30">
        <v>18738724585</v>
      </c>
      <c r="P856" s="4" t="s">
        <v>2576</v>
      </c>
      <c r="R856" s="6"/>
      <c r="S856" s="6"/>
      <c r="T856" s="39">
        <v>855</v>
      </c>
      <c r="U856" s="6"/>
    </row>
    <row r="857" s="9" customFormat="1" customHeight="1" spans="1:21">
      <c r="A857" s="51">
        <v>856</v>
      </c>
      <c r="B857" s="4" t="s">
        <v>3449</v>
      </c>
      <c r="C857" s="4" t="s">
        <v>19</v>
      </c>
      <c r="D857" s="69" t="s">
        <v>3450</v>
      </c>
      <c r="E857" s="51" t="str">
        <f t="shared" si="53"/>
        <v>正确</v>
      </c>
      <c r="F857" s="21">
        <f ca="1" t="shared" si="54"/>
        <v>84</v>
      </c>
      <c r="G857" s="21" t="str">
        <f t="shared" si="55"/>
        <v>1940/08/10</v>
      </c>
      <c r="H857" s="4" t="s">
        <v>112</v>
      </c>
      <c r="I857" s="4" t="s">
        <v>3451</v>
      </c>
      <c r="J857" s="4">
        <v>15839928705</v>
      </c>
      <c r="K857" s="54"/>
      <c r="L857" s="58" t="s">
        <v>3409</v>
      </c>
      <c r="M857" s="30" t="s">
        <v>3452</v>
      </c>
      <c r="N857" s="30" t="s">
        <v>55</v>
      </c>
      <c r="O857" s="30">
        <v>15839928705</v>
      </c>
      <c r="P857" s="4" t="s">
        <v>112</v>
      </c>
      <c r="R857" s="6"/>
      <c r="S857" s="6"/>
      <c r="T857" s="39">
        <v>856</v>
      </c>
      <c r="U857" s="6"/>
    </row>
    <row r="858" s="9" customFormat="1" customHeight="1" spans="1:21">
      <c r="A858" s="51">
        <v>857</v>
      </c>
      <c r="B858" s="4" t="s">
        <v>3453</v>
      </c>
      <c r="C858" s="4" t="s">
        <v>32</v>
      </c>
      <c r="D858" s="4" t="s">
        <v>3454</v>
      </c>
      <c r="E858" s="51" t="str">
        <f t="shared" si="53"/>
        <v>正确</v>
      </c>
      <c r="F858" s="21">
        <f ca="1" t="shared" si="54"/>
        <v>83</v>
      </c>
      <c r="G858" s="21" t="str">
        <f t="shared" si="55"/>
        <v>1941/02/06</v>
      </c>
      <c r="H858" s="4" t="s">
        <v>1493</v>
      </c>
      <c r="I858" s="4" t="s">
        <v>3455</v>
      </c>
      <c r="J858" s="4">
        <v>13593766901</v>
      </c>
      <c r="K858" s="54"/>
      <c r="L858" s="58" t="s">
        <v>3409</v>
      </c>
      <c r="M858" s="30" t="s">
        <v>3456</v>
      </c>
      <c r="N858" s="30" t="s">
        <v>55</v>
      </c>
      <c r="O858" s="30">
        <v>13593766901</v>
      </c>
      <c r="P858" s="4" t="s">
        <v>1493</v>
      </c>
      <c r="R858" s="6"/>
      <c r="S858" s="6"/>
      <c r="T858" s="39">
        <v>857</v>
      </c>
      <c r="U858" s="6"/>
    </row>
    <row r="859" s="9" customFormat="1" customHeight="1" spans="1:21">
      <c r="A859" s="51">
        <v>858</v>
      </c>
      <c r="B859" s="4" t="s">
        <v>3457</v>
      </c>
      <c r="C859" s="4" t="s">
        <v>19</v>
      </c>
      <c r="D859" s="69" t="s">
        <v>3458</v>
      </c>
      <c r="E859" s="51" t="str">
        <f t="shared" si="53"/>
        <v>正确</v>
      </c>
      <c r="F859" s="21">
        <f ca="1" t="shared" si="54"/>
        <v>83</v>
      </c>
      <c r="G859" s="21" t="str">
        <f t="shared" si="55"/>
        <v>1941/01/07</v>
      </c>
      <c r="H859" s="4" t="s">
        <v>271</v>
      </c>
      <c r="I859" s="4" t="s">
        <v>3459</v>
      </c>
      <c r="J859" s="4">
        <v>15283512838</v>
      </c>
      <c r="K859" s="54"/>
      <c r="L859" s="58" t="s">
        <v>3409</v>
      </c>
      <c r="M859" s="30" t="s">
        <v>3460</v>
      </c>
      <c r="N859" s="30" t="s">
        <v>536</v>
      </c>
      <c r="O859" s="30">
        <v>15283512838</v>
      </c>
      <c r="P859" s="4" t="s">
        <v>271</v>
      </c>
      <c r="R859" s="6"/>
      <c r="S859" s="6"/>
      <c r="T859" s="39">
        <v>858</v>
      </c>
      <c r="U859" s="6"/>
    </row>
    <row r="860" s="9" customFormat="1" customHeight="1" spans="1:21">
      <c r="A860" s="51">
        <v>859</v>
      </c>
      <c r="B860" s="4" t="s">
        <v>3461</v>
      </c>
      <c r="C860" s="4" t="s">
        <v>32</v>
      </c>
      <c r="D860" s="69" t="s">
        <v>3462</v>
      </c>
      <c r="E860" s="51" t="str">
        <f t="shared" si="53"/>
        <v>正确</v>
      </c>
      <c r="F860" s="21">
        <f ca="1" t="shared" si="54"/>
        <v>84</v>
      </c>
      <c r="G860" s="21" t="str">
        <f t="shared" si="55"/>
        <v>1940/08/20</v>
      </c>
      <c r="H860" s="4" t="s">
        <v>1000</v>
      </c>
      <c r="I860" s="4" t="s">
        <v>3463</v>
      </c>
      <c r="J860" s="4">
        <v>13784115899</v>
      </c>
      <c r="K860" s="54"/>
      <c r="L860" s="58" t="s">
        <v>3409</v>
      </c>
      <c r="M860" s="30" t="s">
        <v>3464</v>
      </c>
      <c r="N860" s="30" t="s">
        <v>536</v>
      </c>
      <c r="O860" s="30">
        <v>13784115899</v>
      </c>
      <c r="P860" s="4" t="s">
        <v>1000</v>
      </c>
      <c r="R860" s="6"/>
      <c r="S860" s="6"/>
      <c r="T860" s="39">
        <v>859</v>
      </c>
      <c r="U860" s="6"/>
    </row>
    <row r="861" s="9" customFormat="1" customHeight="1" spans="1:21">
      <c r="A861" s="51">
        <v>860</v>
      </c>
      <c r="B861" s="4" t="s">
        <v>3465</v>
      </c>
      <c r="C861" s="4" t="s">
        <v>32</v>
      </c>
      <c r="D861" s="69" t="s">
        <v>3466</v>
      </c>
      <c r="E861" s="51" t="str">
        <f t="shared" si="53"/>
        <v>正确</v>
      </c>
      <c r="F861" s="21">
        <f ca="1" t="shared" si="54"/>
        <v>84</v>
      </c>
      <c r="G861" s="21" t="str">
        <f t="shared" si="55"/>
        <v>1940/10/20</v>
      </c>
      <c r="H861" s="4" t="s">
        <v>1000</v>
      </c>
      <c r="I861" s="4" t="s">
        <v>3467</v>
      </c>
      <c r="J861" s="4">
        <v>18238406956</v>
      </c>
      <c r="K861" s="54"/>
      <c r="L861" s="58" t="s">
        <v>3409</v>
      </c>
      <c r="M861" s="30" t="s">
        <v>3468</v>
      </c>
      <c r="N861" s="30" t="s">
        <v>55</v>
      </c>
      <c r="O861" s="30">
        <v>18238406956</v>
      </c>
      <c r="P861" s="4" t="s">
        <v>1000</v>
      </c>
      <c r="R861" s="6"/>
      <c r="S861" s="6"/>
      <c r="T861" s="39">
        <v>860</v>
      </c>
      <c r="U861" s="6"/>
    </row>
    <row r="862" s="9" customFormat="1" customHeight="1" spans="1:21">
      <c r="A862" s="51">
        <v>861</v>
      </c>
      <c r="B862" s="4" t="s">
        <v>3469</v>
      </c>
      <c r="C862" s="4" t="s">
        <v>19</v>
      </c>
      <c r="D862" s="69" t="s">
        <v>3470</v>
      </c>
      <c r="E862" s="51" t="str">
        <f t="shared" si="53"/>
        <v>正确</v>
      </c>
      <c r="F862" s="21">
        <f ca="1" t="shared" si="54"/>
        <v>85</v>
      </c>
      <c r="G862" s="21" t="str">
        <f t="shared" si="55"/>
        <v>1939/02/01</v>
      </c>
      <c r="H862" s="4" t="s">
        <v>328</v>
      </c>
      <c r="I862" s="4" t="s">
        <v>3471</v>
      </c>
      <c r="J862" s="4">
        <v>13603710044</v>
      </c>
      <c r="K862" s="54"/>
      <c r="L862" s="58" t="s">
        <v>3409</v>
      </c>
      <c r="M862" s="30" t="s">
        <v>3472</v>
      </c>
      <c r="N862" s="30" t="s">
        <v>30</v>
      </c>
      <c r="O862" s="30">
        <v>13603710044</v>
      </c>
      <c r="P862" s="4" t="s">
        <v>328</v>
      </c>
      <c r="R862" s="6"/>
      <c r="S862" s="6"/>
      <c r="T862" s="39">
        <v>861</v>
      </c>
      <c r="U862" s="6"/>
    </row>
    <row r="863" s="9" customFormat="1" customHeight="1" spans="1:21">
      <c r="A863" s="51">
        <v>862</v>
      </c>
      <c r="B863" s="4" t="s">
        <v>3473</v>
      </c>
      <c r="C863" s="4" t="s">
        <v>19</v>
      </c>
      <c r="D863" s="69" t="s">
        <v>3474</v>
      </c>
      <c r="E863" s="51" t="str">
        <f t="shared" si="53"/>
        <v>正确</v>
      </c>
      <c r="F863" s="21">
        <f ca="1" t="shared" si="54"/>
        <v>84</v>
      </c>
      <c r="G863" s="21" t="str">
        <f t="shared" si="55"/>
        <v>1940/06/10</v>
      </c>
      <c r="H863" s="4" t="s">
        <v>1699</v>
      </c>
      <c r="I863" s="4" t="s">
        <v>3475</v>
      </c>
      <c r="J863" s="4" t="s">
        <v>3476</v>
      </c>
      <c r="K863" s="54"/>
      <c r="L863" s="58" t="s">
        <v>3409</v>
      </c>
      <c r="M863" s="30" t="s">
        <v>3477</v>
      </c>
      <c r="N863" s="30" t="s">
        <v>55</v>
      </c>
      <c r="O863" s="30" t="s">
        <v>3476</v>
      </c>
      <c r="P863" s="4" t="s">
        <v>1699</v>
      </c>
      <c r="R863" s="6"/>
      <c r="S863" s="6"/>
      <c r="T863" s="39">
        <v>862</v>
      </c>
      <c r="U863" s="6"/>
    </row>
    <row r="864" s="9" customFormat="1" customHeight="1" spans="1:21">
      <c r="A864" s="51">
        <v>863</v>
      </c>
      <c r="B864" s="4" t="s">
        <v>3478</v>
      </c>
      <c r="C864" s="4" t="s">
        <v>32</v>
      </c>
      <c r="D864" s="69" t="s">
        <v>3479</v>
      </c>
      <c r="E864" s="51" t="str">
        <f t="shared" si="53"/>
        <v>正确</v>
      </c>
      <c r="F864" s="21">
        <f ca="1" t="shared" si="54"/>
        <v>84</v>
      </c>
      <c r="G864" s="21" t="str">
        <f t="shared" si="55"/>
        <v>1940/03/02</v>
      </c>
      <c r="H864" s="4" t="s">
        <v>1699</v>
      </c>
      <c r="I864" s="4" t="s">
        <v>3480</v>
      </c>
      <c r="J864" s="4" t="s">
        <v>1704</v>
      </c>
      <c r="K864" s="54"/>
      <c r="L864" s="58" t="s">
        <v>3409</v>
      </c>
      <c r="M864" s="30" t="s">
        <v>1705</v>
      </c>
      <c r="N864" s="30" t="s">
        <v>55</v>
      </c>
      <c r="O864" s="30" t="s">
        <v>1704</v>
      </c>
      <c r="P864" s="4" t="s">
        <v>1699</v>
      </c>
      <c r="R864" s="6"/>
      <c r="S864" s="6"/>
      <c r="T864" s="39">
        <v>863</v>
      </c>
      <c r="U864" s="6"/>
    </row>
    <row r="865" s="9" customFormat="1" customHeight="1" spans="1:21">
      <c r="A865" s="51">
        <v>864</v>
      </c>
      <c r="B865" s="4" t="s">
        <v>3481</v>
      </c>
      <c r="C865" s="4" t="s">
        <v>32</v>
      </c>
      <c r="D865" s="4" t="s">
        <v>3482</v>
      </c>
      <c r="E865" s="51" t="str">
        <f t="shared" ref="E865:E893" si="56">IF(LEN(D865)=0,"空",IF(LEN(D865)=15,"老号",IF(LEN(D865)&lt;&gt;18,"位数不对",IF(CHOOSE(MOD(SUM(MID(D865,1,1)*7+MID(D865,2,1)*9+MID(D865,3,1)*10+MID(D865,4,1)*5+MID(D865,5,1)*8+MID(D865,6,1)*4+MID(D865,7,1)*2+MID(D865,8,1)*1+MID(D865,9,1)*6+MID(D865,10,1)*3+MID(D865,11,1)*7+MID(D865,12,1)*9+MID(D865,13,1)*10+MID(D865,14,1)*5+MID(D865,15,1)*8+MID(D865,16,1)*4+MID(D865,17,1)*2),11)+1,1,0,"X",9,8,7,6,5,4,3,2)=IF(ISNUMBER(RIGHT(D865,1)*1),RIGHT(D865,1)*1,"X"),"正确","号码错误"))))</f>
        <v>正确</v>
      </c>
      <c r="F865" s="21">
        <f ca="1" t="shared" ref="F865:F893" si="57">YEAR(NOW())-MID(D865,7,4)</f>
        <v>84</v>
      </c>
      <c r="G865" s="21" t="str">
        <f t="shared" ref="G865:G893" si="58">CONCATENATE(MID(D865,7,4),"/",MID(D865,11,2),"/",MID(D865,13,2))</f>
        <v>1940/12/21</v>
      </c>
      <c r="H865" s="4" t="s">
        <v>88</v>
      </c>
      <c r="I865" s="4" t="s">
        <v>3483</v>
      </c>
      <c r="J865" s="4">
        <v>15375783138</v>
      </c>
      <c r="K865" s="54"/>
      <c r="L865" s="58" t="s">
        <v>3484</v>
      </c>
      <c r="M865" s="30" t="s">
        <v>3485</v>
      </c>
      <c r="N865" s="30" t="s">
        <v>55</v>
      </c>
      <c r="O865" s="30">
        <v>15375783138</v>
      </c>
      <c r="P865" s="4" t="s">
        <v>88</v>
      </c>
      <c r="R865" s="6"/>
      <c r="S865" s="6"/>
      <c r="T865" s="39">
        <v>864</v>
      </c>
      <c r="U865" s="6"/>
    </row>
    <row r="866" s="6" customFormat="1" customHeight="1" spans="1:20">
      <c r="A866" s="17">
        <v>865</v>
      </c>
      <c r="B866" s="30" t="s">
        <v>3486</v>
      </c>
      <c r="C866" s="30" t="s">
        <v>32</v>
      </c>
      <c r="D866" s="71" t="s">
        <v>3487</v>
      </c>
      <c r="E866" s="51" t="str">
        <f t="shared" si="56"/>
        <v>正确</v>
      </c>
      <c r="F866" s="18">
        <f ca="1" t="shared" si="57"/>
        <v>84</v>
      </c>
      <c r="G866" s="18" t="str">
        <f t="shared" si="58"/>
        <v>1940/11/06</v>
      </c>
      <c r="H866" s="30" t="s">
        <v>112</v>
      </c>
      <c r="I866" s="30" t="s">
        <v>3488</v>
      </c>
      <c r="J866" s="30">
        <v>15938452700</v>
      </c>
      <c r="K866" s="53"/>
      <c r="L866" s="34" t="s">
        <v>3484</v>
      </c>
      <c r="M866" s="30" t="s">
        <v>3489</v>
      </c>
      <c r="N866" s="30" t="s">
        <v>55</v>
      </c>
      <c r="O866" s="30">
        <v>15938452700</v>
      </c>
      <c r="P866" s="30" t="s">
        <v>112</v>
      </c>
      <c r="T866" s="39">
        <v>865</v>
      </c>
    </row>
    <row r="867" s="6" customFormat="1" customHeight="1" spans="1:20">
      <c r="A867" s="17">
        <v>866</v>
      </c>
      <c r="B867" s="30" t="s">
        <v>3490</v>
      </c>
      <c r="C867" s="30" t="s">
        <v>32</v>
      </c>
      <c r="D867" s="71" t="s">
        <v>3491</v>
      </c>
      <c r="E867" s="51" t="str">
        <f t="shared" si="56"/>
        <v>正确</v>
      </c>
      <c r="F867" s="18">
        <f ca="1" t="shared" si="57"/>
        <v>84</v>
      </c>
      <c r="G867" s="18" t="str">
        <f t="shared" si="58"/>
        <v>1940/12/18</v>
      </c>
      <c r="H867" s="30" t="s">
        <v>112</v>
      </c>
      <c r="I867" s="30" t="s">
        <v>3492</v>
      </c>
      <c r="J867" s="30">
        <v>13938998769</v>
      </c>
      <c r="K867" s="53"/>
      <c r="L867" s="34" t="s">
        <v>3484</v>
      </c>
      <c r="M867" s="30" t="s">
        <v>3493</v>
      </c>
      <c r="N867" s="30" t="s">
        <v>55</v>
      </c>
      <c r="O867" s="30">
        <v>13938998769</v>
      </c>
      <c r="P867" s="30" t="s">
        <v>112</v>
      </c>
      <c r="T867" s="39">
        <v>866</v>
      </c>
    </row>
    <row r="868" s="6" customFormat="1" customHeight="1" spans="1:20">
      <c r="A868" s="17">
        <v>867</v>
      </c>
      <c r="B868" s="30" t="s">
        <v>3494</v>
      </c>
      <c r="C868" s="30" t="s">
        <v>32</v>
      </c>
      <c r="D868" s="71" t="s">
        <v>3495</v>
      </c>
      <c r="E868" s="51" t="str">
        <f t="shared" si="56"/>
        <v>正确</v>
      </c>
      <c r="F868" s="18">
        <f ca="1" t="shared" si="57"/>
        <v>84</v>
      </c>
      <c r="G868" s="18" t="str">
        <f t="shared" si="58"/>
        <v>1940/11/12</v>
      </c>
      <c r="H868" s="30" t="s">
        <v>112</v>
      </c>
      <c r="I868" s="30" t="s">
        <v>3496</v>
      </c>
      <c r="J868" s="30">
        <v>13938998769</v>
      </c>
      <c r="K868" s="53"/>
      <c r="L868" s="34" t="s">
        <v>3484</v>
      </c>
      <c r="M868" s="30" t="s">
        <v>3497</v>
      </c>
      <c r="N868" s="30" t="s">
        <v>55</v>
      </c>
      <c r="O868" s="30">
        <v>13938998769</v>
      </c>
      <c r="P868" s="30" t="s">
        <v>112</v>
      </c>
      <c r="T868" s="39">
        <v>867</v>
      </c>
    </row>
    <row r="869" s="6" customFormat="1" customHeight="1" spans="1:20">
      <c r="A869" s="17">
        <v>868</v>
      </c>
      <c r="B869" s="30" t="s">
        <v>3498</v>
      </c>
      <c r="C869" s="30" t="s">
        <v>32</v>
      </c>
      <c r="D869" s="71" t="s">
        <v>3499</v>
      </c>
      <c r="E869" s="51" t="str">
        <f t="shared" si="56"/>
        <v>正确</v>
      </c>
      <c r="F869" s="18">
        <f ca="1" t="shared" si="57"/>
        <v>83</v>
      </c>
      <c r="G869" s="18" t="str">
        <f t="shared" si="58"/>
        <v>1941/03/16</v>
      </c>
      <c r="H869" s="30" t="s">
        <v>26</v>
      </c>
      <c r="I869" s="30" t="s">
        <v>3500</v>
      </c>
      <c r="J869" s="30">
        <v>15290336502</v>
      </c>
      <c r="K869" s="53"/>
      <c r="L869" s="34" t="s">
        <v>3484</v>
      </c>
      <c r="M869" s="30" t="s">
        <v>1089</v>
      </c>
      <c r="N869" s="30" t="s">
        <v>55</v>
      </c>
      <c r="O869" s="30">
        <v>15290336502</v>
      </c>
      <c r="P869" s="30" t="s">
        <v>26</v>
      </c>
      <c r="T869" s="39">
        <v>868</v>
      </c>
    </row>
    <row r="870" s="6" customFormat="1" customHeight="1" spans="1:20">
      <c r="A870" s="17">
        <v>869</v>
      </c>
      <c r="B870" s="30" t="s">
        <v>3501</v>
      </c>
      <c r="C870" s="30" t="s">
        <v>19</v>
      </c>
      <c r="D870" s="71" t="s">
        <v>3502</v>
      </c>
      <c r="E870" s="51" t="str">
        <f t="shared" si="56"/>
        <v>正确</v>
      </c>
      <c r="F870" s="18">
        <f ca="1" t="shared" si="57"/>
        <v>83</v>
      </c>
      <c r="G870" s="18" t="str">
        <f t="shared" si="58"/>
        <v>1941/02/23</v>
      </c>
      <c r="H870" s="30" t="s">
        <v>207</v>
      </c>
      <c r="I870" s="30" t="s">
        <v>3503</v>
      </c>
      <c r="J870" s="30">
        <v>13526481187</v>
      </c>
      <c r="K870" s="53"/>
      <c r="L870" s="34" t="s">
        <v>3484</v>
      </c>
      <c r="M870" s="30" t="s">
        <v>3504</v>
      </c>
      <c r="N870" s="30" t="s">
        <v>55</v>
      </c>
      <c r="O870" s="30">
        <v>13526481187</v>
      </c>
      <c r="P870" s="30" t="s">
        <v>207</v>
      </c>
      <c r="T870" s="39">
        <v>869</v>
      </c>
    </row>
    <row r="871" s="6" customFormat="1" customHeight="1" spans="1:20">
      <c r="A871" s="17">
        <v>870</v>
      </c>
      <c r="B871" s="30" t="s">
        <v>3505</v>
      </c>
      <c r="C871" s="30" t="s">
        <v>32</v>
      </c>
      <c r="D871" s="30" t="s">
        <v>3506</v>
      </c>
      <c r="E871" s="51" t="str">
        <f t="shared" si="56"/>
        <v>正确</v>
      </c>
      <c r="F871" s="18">
        <f ca="1" t="shared" si="57"/>
        <v>84</v>
      </c>
      <c r="G871" s="18" t="str">
        <f t="shared" si="58"/>
        <v>1940/07/04</v>
      </c>
      <c r="H871" s="30" t="s">
        <v>1300</v>
      </c>
      <c r="I871" s="30" t="s">
        <v>3507</v>
      </c>
      <c r="J871" s="30">
        <v>15203895225</v>
      </c>
      <c r="K871" s="53"/>
      <c r="L871" s="34" t="s">
        <v>3484</v>
      </c>
      <c r="M871" s="30" t="s">
        <v>3508</v>
      </c>
      <c r="N871" s="30" t="s">
        <v>55</v>
      </c>
      <c r="O871" s="30">
        <v>15203895225</v>
      </c>
      <c r="P871" s="30" t="s">
        <v>1300</v>
      </c>
      <c r="T871" s="39">
        <v>870</v>
      </c>
    </row>
    <row r="872" s="6" customFormat="1" customHeight="1" spans="1:20">
      <c r="A872" s="17">
        <v>871</v>
      </c>
      <c r="B872" s="30" t="s">
        <v>3509</v>
      </c>
      <c r="C872" s="30" t="s">
        <v>32</v>
      </c>
      <c r="D872" s="71" t="s">
        <v>3510</v>
      </c>
      <c r="E872" s="51" t="str">
        <f t="shared" si="56"/>
        <v>正确</v>
      </c>
      <c r="F872" s="18">
        <f ca="1" t="shared" si="57"/>
        <v>83</v>
      </c>
      <c r="G872" s="18" t="str">
        <f t="shared" si="58"/>
        <v>1941/03/06</v>
      </c>
      <c r="H872" s="30" t="s">
        <v>1493</v>
      </c>
      <c r="I872" s="30" t="s">
        <v>3511</v>
      </c>
      <c r="J872" s="30">
        <v>13101773298</v>
      </c>
      <c r="K872" s="53"/>
      <c r="L872" s="34" t="s">
        <v>3484</v>
      </c>
      <c r="M872" s="30" t="s">
        <v>3512</v>
      </c>
      <c r="N872" s="30" t="s">
        <v>55</v>
      </c>
      <c r="O872" s="30">
        <v>13101773298</v>
      </c>
      <c r="P872" s="30" t="s">
        <v>1493</v>
      </c>
      <c r="T872" s="39">
        <v>871</v>
      </c>
    </row>
    <row r="873" s="6" customFormat="1" customHeight="1" spans="1:20">
      <c r="A873" s="17">
        <v>872</v>
      </c>
      <c r="B873" s="30" t="s">
        <v>3513</v>
      </c>
      <c r="C873" s="30" t="s">
        <v>19</v>
      </c>
      <c r="D873" s="71" t="s">
        <v>3514</v>
      </c>
      <c r="E873" s="51" t="str">
        <f t="shared" si="56"/>
        <v>正确</v>
      </c>
      <c r="F873" s="18">
        <f ca="1" t="shared" si="57"/>
        <v>84</v>
      </c>
      <c r="G873" s="18" t="str">
        <f t="shared" si="58"/>
        <v>1940/02/27</v>
      </c>
      <c r="H873" s="30" t="s">
        <v>137</v>
      </c>
      <c r="I873" s="30" t="s">
        <v>3515</v>
      </c>
      <c r="J873" s="30">
        <v>13872787620</v>
      </c>
      <c r="K873" s="53"/>
      <c r="L873" s="34" t="s">
        <v>3484</v>
      </c>
      <c r="M873" s="30" t="s">
        <v>3516</v>
      </c>
      <c r="N873" s="30" t="s">
        <v>55</v>
      </c>
      <c r="O873" s="30">
        <v>13872787620</v>
      </c>
      <c r="P873" s="30" t="s">
        <v>137</v>
      </c>
      <c r="T873" s="39">
        <v>872</v>
      </c>
    </row>
    <row r="874" s="6" customFormat="1" customHeight="1" spans="1:20">
      <c r="A874" s="17">
        <v>873</v>
      </c>
      <c r="B874" s="30" t="s">
        <v>3517</v>
      </c>
      <c r="C874" s="30" t="s">
        <v>19</v>
      </c>
      <c r="D874" s="71" t="s">
        <v>3518</v>
      </c>
      <c r="E874" s="51" t="str">
        <f t="shared" si="56"/>
        <v>正确</v>
      </c>
      <c r="F874" s="18">
        <f ca="1" t="shared" si="57"/>
        <v>84</v>
      </c>
      <c r="G874" s="18" t="str">
        <f t="shared" si="58"/>
        <v>1940/07/19</v>
      </c>
      <c r="H874" s="30" t="s">
        <v>137</v>
      </c>
      <c r="I874" s="30" t="s">
        <v>3519</v>
      </c>
      <c r="J874" s="30">
        <v>13693853191</v>
      </c>
      <c r="K874" s="53"/>
      <c r="L874" s="34" t="s">
        <v>3484</v>
      </c>
      <c r="M874" s="30" t="s">
        <v>3520</v>
      </c>
      <c r="N874" s="30" t="s">
        <v>55</v>
      </c>
      <c r="O874" s="30">
        <v>13693853191</v>
      </c>
      <c r="P874" s="30" t="s">
        <v>137</v>
      </c>
      <c r="T874" s="39">
        <v>873</v>
      </c>
    </row>
    <row r="875" s="6" customFormat="1" customHeight="1" spans="1:20">
      <c r="A875" s="17">
        <v>874</v>
      </c>
      <c r="B875" s="30" t="s">
        <v>3521</v>
      </c>
      <c r="C875" s="30" t="s">
        <v>19</v>
      </c>
      <c r="D875" s="71" t="s">
        <v>3522</v>
      </c>
      <c r="E875" s="51" t="str">
        <f t="shared" si="56"/>
        <v>正确</v>
      </c>
      <c r="F875" s="18">
        <f ca="1" t="shared" si="57"/>
        <v>83</v>
      </c>
      <c r="G875" s="18" t="str">
        <f t="shared" si="58"/>
        <v>1941/02/26</v>
      </c>
      <c r="H875" s="30" t="s">
        <v>227</v>
      </c>
      <c r="I875" s="30" t="s">
        <v>3523</v>
      </c>
      <c r="J875" s="30" t="s">
        <v>3524</v>
      </c>
      <c r="K875" s="53"/>
      <c r="L875" s="34" t="s">
        <v>3484</v>
      </c>
      <c r="M875" s="30" t="s">
        <v>3525</v>
      </c>
      <c r="N875" s="30" t="s">
        <v>200</v>
      </c>
      <c r="O875" s="30" t="s">
        <v>3524</v>
      </c>
      <c r="P875" s="30" t="s">
        <v>227</v>
      </c>
      <c r="T875" s="39">
        <v>874</v>
      </c>
    </row>
    <row r="876" s="6" customFormat="1" customHeight="1" spans="1:20">
      <c r="A876" s="17">
        <v>875</v>
      </c>
      <c r="B876" s="30" t="s">
        <v>3526</v>
      </c>
      <c r="C876" s="30" t="s">
        <v>19</v>
      </c>
      <c r="D876" s="71" t="s">
        <v>3527</v>
      </c>
      <c r="E876" s="51" t="str">
        <f t="shared" si="56"/>
        <v>正确</v>
      </c>
      <c r="F876" s="18">
        <f ca="1" t="shared" si="57"/>
        <v>83</v>
      </c>
      <c r="G876" s="18" t="str">
        <f t="shared" si="58"/>
        <v>1941/02/05</v>
      </c>
      <c r="H876" s="30" t="s">
        <v>1000</v>
      </c>
      <c r="I876" s="30" t="s">
        <v>3528</v>
      </c>
      <c r="J876" s="30">
        <v>18838608387</v>
      </c>
      <c r="K876" s="53"/>
      <c r="L876" s="34" t="s">
        <v>3484</v>
      </c>
      <c r="M876" s="30" t="s">
        <v>3529</v>
      </c>
      <c r="N876" s="30" t="s">
        <v>55</v>
      </c>
      <c r="O876" s="30">
        <v>18838608387</v>
      </c>
      <c r="P876" s="30" t="s">
        <v>1000</v>
      </c>
      <c r="T876" s="39">
        <v>875</v>
      </c>
    </row>
    <row r="877" s="6" customFormat="1" customHeight="1" spans="1:20">
      <c r="A877" s="17">
        <v>876</v>
      </c>
      <c r="B877" s="30" t="s">
        <v>3530</v>
      </c>
      <c r="C877" s="30" t="s">
        <v>32</v>
      </c>
      <c r="D877" s="30" t="s">
        <v>3531</v>
      </c>
      <c r="E877" s="51" t="str">
        <f t="shared" si="56"/>
        <v>正确</v>
      </c>
      <c r="F877" s="18">
        <f ca="1" t="shared" si="57"/>
        <v>83</v>
      </c>
      <c r="G877" s="18" t="str">
        <f t="shared" si="58"/>
        <v>1941/02/08</v>
      </c>
      <c r="H877" s="30" t="s">
        <v>1000</v>
      </c>
      <c r="I877" s="30" t="s">
        <v>3532</v>
      </c>
      <c r="J877" s="30">
        <v>13111576238</v>
      </c>
      <c r="K877" s="53"/>
      <c r="L877" s="34" t="s">
        <v>3484</v>
      </c>
      <c r="M877" s="30" t="s">
        <v>3533</v>
      </c>
      <c r="N877" s="30" t="s">
        <v>200</v>
      </c>
      <c r="O877" s="30">
        <v>13111576238</v>
      </c>
      <c r="P877" s="30" t="s">
        <v>1000</v>
      </c>
      <c r="T877" s="39">
        <v>876</v>
      </c>
    </row>
    <row r="878" s="6" customFormat="1" customHeight="1" spans="1:20">
      <c r="A878" s="17">
        <v>877</v>
      </c>
      <c r="B878" s="30" t="s">
        <v>3534</v>
      </c>
      <c r="C878" s="30" t="s">
        <v>32</v>
      </c>
      <c r="D878" s="71" t="s">
        <v>3535</v>
      </c>
      <c r="E878" s="51" t="str">
        <f t="shared" si="56"/>
        <v>正确</v>
      </c>
      <c r="F878" s="18">
        <f ca="1" t="shared" si="57"/>
        <v>84</v>
      </c>
      <c r="G878" s="18" t="str">
        <f t="shared" si="58"/>
        <v>1940/03/06</v>
      </c>
      <c r="H878" s="30" t="s">
        <v>1000</v>
      </c>
      <c r="I878" s="30" t="s">
        <v>3536</v>
      </c>
      <c r="J878" s="30">
        <v>18211803476</v>
      </c>
      <c r="K878" s="53"/>
      <c r="L878" s="34" t="s">
        <v>3484</v>
      </c>
      <c r="M878" s="30" t="s">
        <v>3537</v>
      </c>
      <c r="N878" s="30" t="s">
        <v>55</v>
      </c>
      <c r="O878" s="30">
        <v>18211803476</v>
      </c>
      <c r="P878" s="30" t="s">
        <v>1000</v>
      </c>
      <c r="T878" s="39">
        <v>877</v>
      </c>
    </row>
    <row r="879" s="6" customFormat="1" customHeight="1" spans="1:16">
      <c r="A879" s="17">
        <v>878</v>
      </c>
      <c r="B879" s="30" t="s">
        <v>3538</v>
      </c>
      <c r="C879" s="30" t="s">
        <v>32</v>
      </c>
      <c r="D879" s="71" t="s">
        <v>3539</v>
      </c>
      <c r="E879" s="51" t="str">
        <f t="shared" si="56"/>
        <v>正确</v>
      </c>
      <c r="F879" s="18">
        <f ca="1" t="shared" si="57"/>
        <v>84</v>
      </c>
      <c r="G879" s="18" t="str">
        <f t="shared" si="58"/>
        <v>1940/12/17</v>
      </c>
      <c r="H879" s="30" t="s">
        <v>271</v>
      </c>
      <c r="I879" s="30" t="s">
        <v>3540</v>
      </c>
      <c r="J879" s="30">
        <v>13271783365</v>
      </c>
      <c r="K879" s="53" t="s">
        <v>28</v>
      </c>
      <c r="L879" s="34" t="s">
        <v>3484</v>
      </c>
      <c r="M879" s="30" t="s">
        <v>3541</v>
      </c>
      <c r="N879" s="30" t="s">
        <v>41</v>
      </c>
      <c r="O879" s="30">
        <v>13271783365</v>
      </c>
      <c r="P879" s="30" t="s">
        <v>271</v>
      </c>
    </row>
    <row r="880" s="6" customFormat="1" customHeight="1" spans="1:20">
      <c r="A880" s="17">
        <v>879</v>
      </c>
      <c r="B880" s="30" t="s">
        <v>3542</v>
      </c>
      <c r="C880" s="30" t="s">
        <v>19</v>
      </c>
      <c r="D880" s="71" t="s">
        <v>3543</v>
      </c>
      <c r="E880" s="51" t="str">
        <f t="shared" si="56"/>
        <v>正确</v>
      </c>
      <c r="F880" s="18">
        <f ca="1" t="shared" si="57"/>
        <v>84</v>
      </c>
      <c r="G880" s="18" t="str">
        <f t="shared" si="58"/>
        <v>1940/12/06</v>
      </c>
      <c r="H880" s="30" t="s">
        <v>137</v>
      </c>
      <c r="I880" s="30" t="s">
        <v>3544</v>
      </c>
      <c r="J880" s="30">
        <v>15225669711</v>
      </c>
      <c r="K880" s="53"/>
      <c r="L880" s="34" t="s">
        <v>3484</v>
      </c>
      <c r="M880" s="30" t="s">
        <v>3545</v>
      </c>
      <c r="N880" s="30" t="s">
        <v>30</v>
      </c>
      <c r="O880" s="30">
        <v>15225669711</v>
      </c>
      <c r="P880" s="30" t="s">
        <v>137</v>
      </c>
      <c r="T880" s="39">
        <v>879</v>
      </c>
    </row>
    <row r="881" s="6" customFormat="1" customHeight="1" spans="1:20">
      <c r="A881" s="17">
        <v>880</v>
      </c>
      <c r="B881" s="30" t="s">
        <v>3546</v>
      </c>
      <c r="C881" s="30" t="s">
        <v>19</v>
      </c>
      <c r="D881" s="71" t="s">
        <v>3547</v>
      </c>
      <c r="E881" s="51" t="str">
        <f t="shared" si="56"/>
        <v>正确</v>
      </c>
      <c r="F881" s="18">
        <f ca="1" t="shared" si="57"/>
        <v>83</v>
      </c>
      <c r="G881" s="18" t="str">
        <f t="shared" si="58"/>
        <v>1941/03/04</v>
      </c>
      <c r="H881" s="30" t="s">
        <v>26</v>
      </c>
      <c r="I881" s="30" t="s">
        <v>3548</v>
      </c>
      <c r="J881" s="30">
        <v>15738094726</v>
      </c>
      <c r="K881" s="53"/>
      <c r="L881" s="34" t="s">
        <v>3484</v>
      </c>
      <c r="M881" s="30" t="s">
        <v>3549</v>
      </c>
      <c r="N881" s="30" t="s">
        <v>55</v>
      </c>
      <c r="O881" s="30">
        <v>15738094726</v>
      </c>
      <c r="P881" s="30" t="s">
        <v>26</v>
      </c>
      <c r="T881" s="39">
        <v>880</v>
      </c>
    </row>
    <row r="882" s="6" customFormat="1" customHeight="1" spans="1:20">
      <c r="A882" s="17">
        <v>881</v>
      </c>
      <c r="B882" s="30" t="s">
        <v>3550</v>
      </c>
      <c r="C882" s="30" t="s">
        <v>32</v>
      </c>
      <c r="D882" s="71" t="s">
        <v>3551</v>
      </c>
      <c r="E882" s="51" t="str">
        <f t="shared" si="56"/>
        <v>正确</v>
      </c>
      <c r="F882" s="18">
        <f ca="1" t="shared" si="57"/>
        <v>83</v>
      </c>
      <c r="G882" s="18" t="str">
        <f t="shared" si="58"/>
        <v>1941/03/30</v>
      </c>
      <c r="H882" s="30" t="s">
        <v>52</v>
      </c>
      <c r="I882" s="30" t="s">
        <v>3552</v>
      </c>
      <c r="J882" s="30" t="s">
        <v>3553</v>
      </c>
      <c r="K882" s="53"/>
      <c r="L882" s="34" t="s">
        <v>3484</v>
      </c>
      <c r="M882" s="30" t="s">
        <v>3554</v>
      </c>
      <c r="N882" s="30" t="s">
        <v>55</v>
      </c>
      <c r="O882" s="30" t="s">
        <v>3553</v>
      </c>
      <c r="P882" s="30" t="s">
        <v>52</v>
      </c>
      <c r="T882" s="39">
        <v>881</v>
      </c>
    </row>
    <row r="883" s="6" customFormat="1" customHeight="1" spans="1:16">
      <c r="A883" s="17">
        <v>882</v>
      </c>
      <c r="B883" s="30" t="s">
        <v>3555</v>
      </c>
      <c r="C883" s="30" t="s">
        <v>32</v>
      </c>
      <c r="D883" s="71" t="s">
        <v>3556</v>
      </c>
      <c r="E883" s="51" t="str">
        <f t="shared" si="56"/>
        <v>正确</v>
      </c>
      <c r="F883" s="18">
        <f ca="1" t="shared" si="57"/>
        <v>83</v>
      </c>
      <c r="G883" s="18" t="str">
        <f t="shared" si="58"/>
        <v>1941/02/04</v>
      </c>
      <c r="H883" s="30" t="s">
        <v>196</v>
      </c>
      <c r="I883" s="30" t="s">
        <v>3557</v>
      </c>
      <c r="J883" s="30">
        <v>15871115496</v>
      </c>
      <c r="K883" s="53" t="s">
        <v>668</v>
      </c>
      <c r="L883" s="34" t="s">
        <v>3484</v>
      </c>
      <c r="M883" s="30" t="s">
        <v>439</v>
      </c>
      <c r="N883" s="30" t="s">
        <v>55</v>
      </c>
      <c r="O883" s="30">
        <v>15871115496</v>
      </c>
      <c r="P883" s="30" t="s">
        <v>196</v>
      </c>
    </row>
    <row r="884" s="6" customFormat="1" customHeight="1" spans="1:20">
      <c r="A884" s="17">
        <v>883</v>
      </c>
      <c r="B884" s="30" t="s">
        <v>3558</v>
      </c>
      <c r="C884" s="30" t="s">
        <v>19</v>
      </c>
      <c r="D884" s="71" t="s">
        <v>3559</v>
      </c>
      <c r="E884" s="51" t="str">
        <f t="shared" si="56"/>
        <v>正确</v>
      </c>
      <c r="F884" s="18">
        <f ca="1" t="shared" si="57"/>
        <v>83</v>
      </c>
      <c r="G884" s="18" t="str">
        <f t="shared" si="58"/>
        <v>1941/03/15</v>
      </c>
      <c r="H884" s="30" t="s">
        <v>196</v>
      </c>
      <c r="I884" s="30" t="s">
        <v>3560</v>
      </c>
      <c r="J884" s="30">
        <v>15716648747</v>
      </c>
      <c r="K884" s="53"/>
      <c r="L884" s="34" t="s">
        <v>3484</v>
      </c>
      <c r="M884" s="30" t="s">
        <v>3561</v>
      </c>
      <c r="N884" s="30" t="s">
        <v>3562</v>
      </c>
      <c r="O884" s="30">
        <v>15716648747</v>
      </c>
      <c r="P884" s="30" t="s">
        <v>196</v>
      </c>
      <c r="T884" s="39">
        <v>883</v>
      </c>
    </row>
    <row r="885" s="6" customFormat="1" customHeight="1" spans="1:20">
      <c r="A885" s="17">
        <v>884</v>
      </c>
      <c r="B885" s="30" t="s">
        <v>3563</v>
      </c>
      <c r="C885" s="30" t="s">
        <v>19</v>
      </c>
      <c r="D885" s="71" t="s">
        <v>3564</v>
      </c>
      <c r="E885" s="51" t="str">
        <f t="shared" si="56"/>
        <v>正确</v>
      </c>
      <c r="F885" s="18">
        <f ca="1" t="shared" si="57"/>
        <v>84</v>
      </c>
      <c r="G885" s="18" t="str">
        <f t="shared" si="58"/>
        <v>1940/11/07</v>
      </c>
      <c r="H885" s="30" t="s">
        <v>308</v>
      </c>
      <c r="I885" s="30" t="s">
        <v>3565</v>
      </c>
      <c r="J885" s="30">
        <v>15139008199</v>
      </c>
      <c r="K885" s="53"/>
      <c r="L885" s="34" t="s">
        <v>3484</v>
      </c>
      <c r="M885" s="30" t="s">
        <v>3566</v>
      </c>
      <c r="N885" s="30" t="s">
        <v>30</v>
      </c>
      <c r="O885" s="30">
        <v>15139008199</v>
      </c>
      <c r="P885" s="30" t="s">
        <v>308</v>
      </c>
      <c r="T885" s="39">
        <v>884</v>
      </c>
    </row>
    <row r="886" s="6" customFormat="1" customHeight="1" spans="1:20">
      <c r="A886" s="17">
        <v>885</v>
      </c>
      <c r="B886" s="30" t="s">
        <v>3567</v>
      </c>
      <c r="C886" s="30" t="s">
        <v>32</v>
      </c>
      <c r="D886" s="71" t="s">
        <v>3568</v>
      </c>
      <c r="E886" s="51" t="str">
        <f t="shared" si="56"/>
        <v>正确</v>
      </c>
      <c r="F886" s="18">
        <f ca="1" t="shared" si="57"/>
        <v>83</v>
      </c>
      <c r="G886" s="18" t="str">
        <f t="shared" si="58"/>
        <v>1941/02/19</v>
      </c>
      <c r="H886" s="30" t="s">
        <v>308</v>
      </c>
      <c r="I886" s="30" t="s">
        <v>3569</v>
      </c>
      <c r="J886" s="30">
        <v>13663998682</v>
      </c>
      <c r="K886" s="53"/>
      <c r="L886" s="34" t="s">
        <v>3484</v>
      </c>
      <c r="M886" s="30" t="s">
        <v>3570</v>
      </c>
      <c r="N886" s="30" t="s">
        <v>41</v>
      </c>
      <c r="O886" s="30">
        <v>13663998682</v>
      </c>
      <c r="P886" s="30" t="s">
        <v>308</v>
      </c>
      <c r="T886" s="39">
        <v>885</v>
      </c>
    </row>
    <row r="887" s="6" customFormat="1" customHeight="1" spans="1:20">
      <c r="A887" s="17">
        <v>886</v>
      </c>
      <c r="B887" s="30" t="s">
        <v>3571</v>
      </c>
      <c r="C887" s="30" t="s">
        <v>19</v>
      </c>
      <c r="D887" s="71" t="s">
        <v>3572</v>
      </c>
      <c r="E887" s="51" t="str">
        <f t="shared" si="56"/>
        <v>正确</v>
      </c>
      <c r="F887" s="18">
        <f ca="1" t="shared" si="57"/>
        <v>83</v>
      </c>
      <c r="G887" s="18" t="str">
        <f t="shared" si="58"/>
        <v>1941/03/04</v>
      </c>
      <c r="H887" s="30" t="s">
        <v>207</v>
      </c>
      <c r="I887" s="30" t="s">
        <v>3573</v>
      </c>
      <c r="J887" s="30">
        <v>13333639208</v>
      </c>
      <c r="K887" s="53"/>
      <c r="L887" s="34" t="s">
        <v>3484</v>
      </c>
      <c r="M887" s="30" t="s">
        <v>3574</v>
      </c>
      <c r="N887" s="30" t="s">
        <v>55</v>
      </c>
      <c r="O887" s="30">
        <v>13333639208</v>
      </c>
      <c r="P887" s="30" t="s">
        <v>207</v>
      </c>
      <c r="T887" s="39">
        <v>886</v>
      </c>
    </row>
    <row r="888" s="6" customFormat="1" customHeight="1" spans="1:16">
      <c r="A888" s="17">
        <v>887</v>
      </c>
      <c r="B888" s="30" t="s">
        <v>3575</v>
      </c>
      <c r="C888" s="30" t="s">
        <v>19</v>
      </c>
      <c r="D888" s="71" t="s">
        <v>3576</v>
      </c>
      <c r="E888" s="51" t="str">
        <f t="shared" si="56"/>
        <v>正确</v>
      </c>
      <c r="F888" s="18">
        <f ca="1" t="shared" si="57"/>
        <v>84</v>
      </c>
      <c r="G888" s="18" t="str">
        <f t="shared" si="58"/>
        <v>1940/12/02</v>
      </c>
      <c r="H888" s="30" t="s">
        <v>1300</v>
      </c>
      <c r="I888" s="30" t="s">
        <v>3577</v>
      </c>
      <c r="J888" s="30" t="s">
        <v>3578</v>
      </c>
      <c r="K888" s="53" t="s">
        <v>198</v>
      </c>
      <c r="L888" s="34" t="s">
        <v>3484</v>
      </c>
      <c r="M888" s="30" t="s">
        <v>3579</v>
      </c>
      <c r="N888" s="30" t="s">
        <v>41</v>
      </c>
      <c r="O888" s="30" t="s">
        <v>3578</v>
      </c>
      <c r="P888" s="30" t="s">
        <v>1300</v>
      </c>
    </row>
    <row r="889" s="6" customFormat="1" customHeight="1" spans="1:20">
      <c r="A889" s="17">
        <v>888</v>
      </c>
      <c r="B889" s="30" t="s">
        <v>3580</v>
      </c>
      <c r="C889" s="30" t="s">
        <v>32</v>
      </c>
      <c r="D889" s="71" t="s">
        <v>3581</v>
      </c>
      <c r="E889" s="51" t="str">
        <f t="shared" si="56"/>
        <v>正确</v>
      </c>
      <c r="F889" s="18">
        <f ca="1" t="shared" si="57"/>
        <v>84</v>
      </c>
      <c r="G889" s="18" t="str">
        <f t="shared" si="58"/>
        <v>1940/11/12</v>
      </c>
      <c r="H889" s="30" t="s">
        <v>207</v>
      </c>
      <c r="I889" s="30" t="s">
        <v>3582</v>
      </c>
      <c r="J889" s="30">
        <v>13012248278</v>
      </c>
      <c r="K889" s="53"/>
      <c r="L889" s="34" t="s">
        <v>3484</v>
      </c>
      <c r="M889" s="30" t="s">
        <v>1962</v>
      </c>
      <c r="N889" s="30" t="s">
        <v>55</v>
      </c>
      <c r="O889" s="30">
        <v>13012248278</v>
      </c>
      <c r="P889" s="30" t="s">
        <v>207</v>
      </c>
      <c r="T889" s="39">
        <v>888</v>
      </c>
    </row>
    <row r="890" s="6" customFormat="1" customHeight="1" spans="1:20">
      <c r="A890" s="17">
        <v>889</v>
      </c>
      <c r="B890" s="30" t="s">
        <v>3583</v>
      </c>
      <c r="C890" s="30" t="s">
        <v>19</v>
      </c>
      <c r="D890" s="71" t="s">
        <v>3584</v>
      </c>
      <c r="E890" s="51" t="str">
        <f t="shared" si="56"/>
        <v>正确</v>
      </c>
      <c r="F890" s="18">
        <f ca="1" t="shared" si="57"/>
        <v>83</v>
      </c>
      <c r="G890" s="18" t="str">
        <f t="shared" si="58"/>
        <v>1941/03/05</v>
      </c>
      <c r="H890" s="30" t="s">
        <v>38</v>
      </c>
      <c r="I890" s="30" t="s">
        <v>3585</v>
      </c>
      <c r="J890" s="30">
        <v>15837770140</v>
      </c>
      <c r="K890" s="53"/>
      <c r="L890" s="34" t="s">
        <v>3484</v>
      </c>
      <c r="M890" s="30" t="s">
        <v>3586</v>
      </c>
      <c r="N890" s="30" t="s">
        <v>41</v>
      </c>
      <c r="O890" s="30">
        <v>15837770140</v>
      </c>
      <c r="P890" s="30" t="s">
        <v>38</v>
      </c>
      <c r="T890" s="39">
        <v>889</v>
      </c>
    </row>
    <row r="891" s="9" customFormat="1" customHeight="1" spans="1:21">
      <c r="A891" s="51">
        <v>890</v>
      </c>
      <c r="B891" s="4" t="s">
        <v>3587</v>
      </c>
      <c r="C891" s="4" t="s">
        <v>32</v>
      </c>
      <c r="D891" s="69" t="s">
        <v>3588</v>
      </c>
      <c r="E891" s="51" t="str">
        <f t="shared" si="56"/>
        <v>正确</v>
      </c>
      <c r="F891" s="21">
        <f ca="1" t="shared" si="57"/>
        <v>83</v>
      </c>
      <c r="G891" s="21" t="str">
        <f t="shared" si="58"/>
        <v>1941/02/14</v>
      </c>
      <c r="H891" s="4" t="s">
        <v>88</v>
      </c>
      <c r="I891" s="4" t="s">
        <v>3589</v>
      </c>
      <c r="J891" s="4">
        <v>18920755826</v>
      </c>
      <c r="K891" s="54"/>
      <c r="L891" s="58" t="s">
        <v>3484</v>
      </c>
      <c r="M891" s="30" t="s">
        <v>3590</v>
      </c>
      <c r="N891" s="30" t="s">
        <v>55</v>
      </c>
      <c r="O891" s="30">
        <v>18920755826</v>
      </c>
      <c r="P891" s="4" t="s">
        <v>88</v>
      </c>
      <c r="R891" s="6"/>
      <c r="S891" s="6"/>
      <c r="T891" s="39">
        <v>890</v>
      </c>
      <c r="U891" s="6"/>
    </row>
    <row r="892" s="6" customFormat="1" customHeight="1" spans="1:20">
      <c r="A892" s="17">
        <v>891</v>
      </c>
      <c r="B892" s="30" t="s">
        <v>3591</v>
      </c>
      <c r="C892" s="30" t="s">
        <v>19</v>
      </c>
      <c r="D892" s="71" t="s">
        <v>3592</v>
      </c>
      <c r="E892" s="51" t="str">
        <f t="shared" si="56"/>
        <v>正确</v>
      </c>
      <c r="F892" s="18">
        <f ca="1" t="shared" si="57"/>
        <v>83</v>
      </c>
      <c r="G892" s="18" t="str">
        <f t="shared" si="58"/>
        <v>1941/03/15</v>
      </c>
      <c r="H892" s="30" t="s">
        <v>328</v>
      </c>
      <c r="I892" s="30" t="s">
        <v>3593</v>
      </c>
      <c r="J892" s="30">
        <v>18927580016</v>
      </c>
      <c r="K892" s="53"/>
      <c r="L892" s="34" t="s">
        <v>3484</v>
      </c>
      <c r="M892" s="30" t="s">
        <v>3594</v>
      </c>
      <c r="N892" s="30" t="s">
        <v>55</v>
      </c>
      <c r="O892" s="30">
        <v>18927580016</v>
      </c>
      <c r="P892" s="30" t="s">
        <v>328</v>
      </c>
      <c r="T892" s="39">
        <v>891</v>
      </c>
    </row>
    <row r="893" s="6" customFormat="1" customHeight="1" spans="1:20">
      <c r="A893" s="17">
        <v>892</v>
      </c>
      <c r="B893" s="30" t="s">
        <v>3595</v>
      </c>
      <c r="C893" s="30" t="s">
        <v>19</v>
      </c>
      <c r="D893" s="71" t="s">
        <v>3596</v>
      </c>
      <c r="E893" s="51" t="str">
        <f t="shared" si="56"/>
        <v>正确</v>
      </c>
      <c r="F893" s="18">
        <f ca="1" t="shared" si="57"/>
        <v>84</v>
      </c>
      <c r="G893" s="18" t="str">
        <f t="shared" si="58"/>
        <v>1940/12/22</v>
      </c>
      <c r="H893" s="30" t="s">
        <v>1300</v>
      </c>
      <c r="I893" s="30" t="s">
        <v>3597</v>
      </c>
      <c r="J893" s="30" t="s">
        <v>3598</v>
      </c>
      <c r="K893" s="53"/>
      <c r="L893" s="34" t="s">
        <v>3484</v>
      </c>
      <c r="M893" s="30" t="s">
        <v>3599</v>
      </c>
      <c r="N893" s="30" t="s">
        <v>30</v>
      </c>
      <c r="O893" s="30" t="s">
        <v>3598</v>
      </c>
      <c r="P893" s="30" t="s">
        <v>1300</v>
      </c>
      <c r="T893" s="39">
        <v>892</v>
      </c>
    </row>
    <row r="894" s="6" customFormat="1" customHeight="1" spans="1:20">
      <c r="A894" s="17">
        <v>893</v>
      </c>
      <c r="B894" s="30" t="s">
        <v>3600</v>
      </c>
      <c r="C894" s="30" t="s">
        <v>19</v>
      </c>
      <c r="D894" s="71" t="s">
        <v>3601</v>
      </c>
      <c r="E894" s="51" t="str">
        <f t="shared" ref="E894:E903" si="59">IF(LEN(D894)=0,"空",IF(LEN(D894)=15,"老号",IF(LEN(D894)&lt;&gt;18,"位数不对",IF(CHOOSE(MOD(SUM(MID(D894,1,1)*7+MID(D894,2,1)*9+MID(D894,3,1)*10+MID(D894,4,1)*5+MID(D894,5,1)*8+MID(D894,6,1)*4+MID(D894,7,1)*2+MID(D894,8,1)*1+MID(D894,9,1)*6+MID(D894,10,1)*3+MID(D894,11,1)*7+MID(D894,12,1)*9+MID(D894,13,1)*10+MID(D894,14,1)*5+MID(D894,15,1)*8+MID(D894,16,1)*4+MID(D894,17,1)*2),11)+1,1,0,"X",9,8,7,6,5,4,3,2)=IF(ISNUMBER(RIGHT(D894,1)*1),RIGHT(D894,1)*1,"X"),"正确","号码错误"))))</f>
        <v>正确</v>
      </c>
      <c r="F894" s="18">
        <f ca="1" t="shared" ref="F894:F903" si="60">YEAR(NOW())-MID(D894,7,4)</f>
        <v>83</v>
      </c>
      <c r="G894" s="18" t="str">
        <f t="shared" ref="G894:G903" si="61">CONCATENATE(MID(D894,7,4),"/",MID(D894,11,2),"/",MID(D894,13,2))</f>
        <v>1941/04/17</v>
      </c>
      <c r="H894" s="30" t="s">
        <v>26</v>
      </c>
      <c r="I894" s="30" t="s">
        <v>3602</v>
      </c>
      <c r="J894" s="30">
        <v>15514134326</v>
      </c>
      <c r="K894" s="53"/>
      <c r="L894" s="34" t="s">
        <v>3603</v>
      </c>
      <c r="M894" s="30" t="s">
        <v>3604</v>
      </c>
      <c r="N894" s="30" t="s">
        <v>55</v>
      </c>
      <c r="O894" s="30">
        <v>15514134326</v>
      </c>
      <c r="P894" s="30" t="s">
        <v>26</v>
      </c>
      <c r="T894" s="39">
        <v>893</v>
      </c>
    </row>
    <row r="895" s="6" customFormat="1" customHeight="1" spans="1:20">
      <c r="A895" s="17">
        <v>894</v>
      </c>
      <c r="B895" s="30" t="s">
        <v>3605</v>
      </c>
      <c r="C895" s="30" t="s">
        <v>32</v>
      </c>
      <c r="D895" s="71" t="s">
        <v>3606</v>
      </c>
      <c r="E895" s="51" t="str">
        <f t="shared" si="59"/>
        <v>正确</v>
      </c>
      <c r="F895" s="18">
        <f ca="1" t="shared" si="60"/>
        <v>88</v>
      </c>
      <c r="G895" s="18" t="str">
        <f t="shared" si="61"/>
        <v>1936/11/26</v>
      </c>
      <c r="H895" s="30" t="s">
        <v>2609</v>
      </c>
      <c r="I895" s="30" t="s">
        <v>3607</v>
      </c>
      <c r="J895" s="30">
        <v>18272799194</v>
      </c>
      <c r="K895" s="53"/>
      <c r="L895" s="34" t="s">
        <v>3603</v>
      </c>
      <c r="M895" s="30" t="s">
        <v>3342</v>
      </c>
      <c r="N895" s="30" t="s">
        <v>55</v>
      </c>
      <c r="O895" s="30">
        <v>18272799194</v>
      </c>
      <c r="P895" s="30" t="s">
        <v>2609</v>
      </c>
      <c r="T895" s="39">
        <v>894</v>
      </c>
    </row>
    <row r="896" s="6" customFormat="1" customHeight="1" spans="1:20">
      <c r="A896" s="17">
        <v>895</v>
      </c>
      <c r="B896" s="30" t="s">
        <v>3608</v>
      </c>
      <c r="C896" s="30" t="s">
        <v>19</v>
      </c>
      <c r="D896" s="30" t="s">
        <v>3609</v>
      </c>
      <c r="E896" s="51" t="str">
        <f t="shared" si="59"/>
        <v>正确</v>
      </c>
      <c r="F896" s="18">
        <f ca="1" t="shared" si="60"/>
        <v>83</v>
      </c>
      <c r="G896" s="18" t="str">
        <f t="shared" si="61"/>
        <v>1941/03/27</v>
      </c>
      <c r="H896" s="30" t="s">
        <v>1264</v>
      </c>
      <c r="I896" s="30" t="s">
        <v>3610</v>
      </c>
      <c r="J896" s="30">
        <v>17633498276</v>
      </c>
      <c r="K896" s="53"/>
      <c r="L896" s="34" t="s">
        <v>3603</v>
      </c>
      <c r="M896" s="30" t="s">
        <v>3611</v>
      </c>
      <c r="N896" s="30" t="s">
        <v>55</v>
      </c>
      <c r="O896" s="30">
        <v>17633498276</v>
      </c>
      <c r="P896" s="30" t="s">
        <v>1264</v>
      </c>
      <c r="T896" s="39">
        <v>895</v>
      </c>
    </row>
    <row r="897" s="6" customFormat="1" customHeight="1" spans="1:20">
      <c r="A897" s="17">
        <v>896</v>
      </c>
      <c r="B897" s="30" t="s">
        <v>3612</v>
      </c>
      <c r="C897" s="30" t="s">
        <v>32</v>
      </c>
      <c r="D897" s="71" t="s">
        <v>3613</v>
      </c>
      <c r="E897" s="51" t="str">
        <f t="shared" si="59"/>
        <v>正确</v>
      </c>
      <c r="F897" s="18">
        <f ca="1" t="shared" si="60"/>
        <v>84</v>
      </c>
      <c r="G897" s="18" t="str">
        <f t="shared" si="61"/>
        <v>1940/10/09</v>
      </c>
      <c r="H897" s="30" t="s">
        <v>137</v>
      </c>
      <c r="I897" s="30" t="s">
        <v>3614</v>
      </c>
      <c r="J897" s="30">
        <v>18238168595</v>
      </c>
      <c r="K897" s="53"/>
      <c r="L897" s="34" t="s">
        <v>3603</v>
      </c>
      <c r="M897" s="30" t="s">
        <v>3615</v>
      </c>
      <c r="N897" s="30" t="s">
        <v>55</v>
      </c>
      <c r="O897" s="30">
        <v>18238168595</v>
      </c>
      <c r="P897" s="30" t="s">
        <v>137</v>
      </c>
      <c r="T897" s="39">
        <v>896</v>
      </c>
    </row>
    <row r="898" s="6" customFormat="1" customHeight="1" spans="1:20">
      <c r="A898" s="17">
        <v>897</v>
      </c>
      <c r="B898" s="30" t="s">
        <v>3616</v>
      </c>
      <c r="C898" s="30" t="s">
        <v>19</v>
      </c>
      <c r="D898" s="71" t="s">
        <v>3617</v>
      </c>
      <c r="E898" s="51" t="str">
        <f t="shared" si="59"/>
        <v>正确</v>
      </c>
      <c r="F898" s="18">
        <f ca="1" t="shared" si="60"/>
        <v>83</v>
      </c>
      <c r="G898" s="18" t="str">
        <f t="shared" si="61"/>
        <v>1941/04/27</v>
      </c>
      <c r="H898" s="30" t="s">
        <v>1493</v>
      </c>
      <c r="I898" s="30" t="s">
        <v>3618</v>
      </c>
      <c r="J898" s="30">
        <v>13101773298</v>
      </c>
      <c r="K898" s="53"/>
      <c r="L898" s="34" t="s">
        <v>3603</v>
      </c>
      <c r="M898" s="30" t="s">
        <v>3512</v>
      </c>
      <c r="N898" s="30" t="s">
        <v>55</v>
      </c>
      <c r="O898" s="30">
        <v>13101773298</v>
      </c>
      <c r="P898" s="30" t="s">
        <v>1493</v>
      </c>
      <c r="T898" s="39">
        <v>897</v>
      </c>
    </row>
    <row r="899" s="6" customFormat="1" customHeight="1" spans="1:20">
      <c r="A899" s="17">
        <v>898</v>
      </c>
      <c r="B899" s="30" t="s">
        <v>3619</v>
      </c>
      <c r="C899" s="30" t="s">
        <v>19</v>
      </c>
      <c r="D899" s="71" t="s">
        <v>3620</v>
      </c>
      <c r="E899" s="51" t="str">
        <f t="shared" si="59"/>
        <v>正确</v>
      </c>
      <c r="F899" s="18">
        <f ca="1" t="shared" si="60"/>
        <v>84</v>
      </c>
      <c r="G899" s="18" t="str">
        <f t="shared" si="61"/>
        <v>1940/12/24</v>
      </c>
      <c r="H899" s="30" t="s">
        <v>26</v>
      </c>
      <c r="I899" s="30" t="s">
        <v>3621</v>
      </c>
      <c r="J899" s="30">
        <v>13623997907</v>
      </c>
      <c r="K899" s="53"/>
      <c r="L899" s="34" t="s">
        <v>3603</v>
      </c>
      <c r="M899" s="30" t="s">
        <v>3622</v>
      </c>
      <c r="N899" s="30" t="s">
        <v>30</v>
      </c>
      <c r="O899" s="30">
        <v>13623997907</v>
      </c>
      <c r="P899" s="30" t="s">
        <v>26</v>
      </c>
      <c r="T899" s="39">
        <v>898</v>
      </c>
    </row>
    <row r="900" s="6" customFormat="1" customHeight="1" spans="1:16">
      <c r="A900" s="17">
        <v>899</v>
      </c>
      <c r="B900" s="30" t="s">
        <v>3623</v>
      </c>
      <c r="C900" s="30" t="s">
        <v>32</v>
      </c>
      <c r="D900" s="71" t="s">
        <v>3624</v>
      </c>
      <c r="E900" s="51" t="str">
        <f t="shared" si="59"/>
        <v>正确</v>
      </c>
      <c r="F900" s="18">
        <f ca="1" t="shared" si="60"/>
        <v>84</v>
      </c>
      <c r="G900" s="18" t="str">
        <f t="shared" si="61"/>
        <v>1940/12/15</v>
      </c>
      <c r="H900" s="30" t="s">
        <v>1264</v>
      </c>
      <c r="I900" s="30" t="s">
        <v>3625</v>
      </c>
      <c r="J900" s="30">
        <v>18438868368</v>
      </c>
      <c r="K900" s="53" t="s">
        <v>1173</v>
      </c>
      <c r="L900" s="34" t="s">
        <v>3603</v>
      </c>
      <c r="M900" s="30" t="s">
        <v>3626</v>
      </c>
      <c r="N900" s="30" t="s">
        <v>55</v>
      </c>
      <c r="O900" s="30">
        <v>18438868368</v>
      </c>
      <c r="P900" s="30" t="s">
        <v>1264</v>
      </c>
    </row>
    <row r="901" s="6" customFormat="1" customHeight="1" spans="1:20">
      <c r="A901" s="17">
        <v>900</v>
      </c>
      <c r="B901" s="30" t="s">
        <v>3627</v>
      </c>
      <c r="C901" s="30" t="s">
        <v>19</v>
      </c>
      <c r="D901" s="71" t="s">
        <v>3628</v>
      </c>
      <c r="E901" s="51" t="str">
        <f t="shared" si="59"/>
        <v>正确</v>
      </c>
      <c r="F901" s="18">
        <f ca="1" t="shared" si="60"/>
        <v>83</v>
      </c>
      <c r="G901" s="18" t="str">
        <f t="shared" si="61"/>
        <v>1941/04/11</v>
      </c>
      <c r="H901" s="30" t="s">
        <v>846</v>
      </c>
      <c r="I901" s="30" t="s">
        <v>3629</v>
      </c>
      <c r="J901" s="30">
        <v>13817240586</v>
      </c>
      <c r="K901" s="53"/>
      <c r="L901" s="34" t="s">
        <v>3603</v>
      </c>
      <c r="M901" s="30" t="s">
        <v>3630</v>
      </c>
      <c r="N901" s="30" t="s">
        <v>55</v>
      </c>
      <c r="O901" s="30">
        <v>13817240586</v>
      </c>
      <c r="P901" s="30" t="s">
        <v>846</v>
      </c>
      <c r="T901" s="39">
        <v>900</v>
      </c>
    </row>
    <row r="902" s="6" customFormat="1" customHeight="1" spans="1:20">
      <c r="A902" s="17">
        <v>901</v>
      </c>
      <c r="B902" s="30" t="s">
        <v>3631</v>
      </c>
      <c r="C902" s="30" t="s">
        <v>32</v>
      </c>
      <c r="D902" s="30" t="s">
        <v>3632</v>
      </c>
      <c r="E902" s="51" t="str">
        <f t="shared" si="59"/>
        <v>正确</v>
      </c>
      <c r="F902" s="18">
        <f ca="1" t="shared" si="60"/>
        <v>83</v>
      </c>
      <c r="G902" s="18" t="str">
        <f t="shared" si="61"/>
        <v>1941/03/20</v>
      </c>
      <c r="H902" s="30" t="s">
        <v>2609</v>
      </c>
      <c r="I902" s="30" t="s">
        <v>3633</v>
      </c>
      <c r="J902" s="30">
        <v>15737611873</v>
      </c>
      <c r="K902" s="53"/>
      <c r="L902" s="34" t="s">
        <v>3603</v>
      </c>
      <c r="M902" s="30" t="s">
        <v>3634</v>
      </c>
      <c r="N902" s="30" t="s">
        <v>55</v>
      </c>
      <c r="O902" s="30">
        <v>15737611873</v>
      </c>
      <c r="P902" s="30" t="s">
        <v>2609</v>
      </c>
      <c r="T902" s="39">
        <v>901</v>
      </c>
    </row>
    <row r="903" s="6" customFormat="1" customHeight="1" spans="1:20">
      <c r="A903" s="17">
        <v>902</v>
      </c>
      <c r="B903" s="30" t="s">
        <v>3635</v>
      </c>
      <c r="C903" s="30" t="s">
        <v>19</v>
      </c>
      <c r="D903" s="71" t="s">
        <v>3636</v>
      </c>
      <c r="E903" s="51" t="str">
        <f t="shared" si="59"/>
        <v>正确</v>
      </c>
      <c r="F903" s="18">
        <f ca="1" t="shared" si="60"/>
        <v>83</v>
      </c>
      <c r="G903" s="18" t="str">
        <f t="shared" si="61"/>
        <v>1941/04/18</v>
      </c>
      <c r="H903" s="30" t="s">
        <v>308</v>
      </c>
      <c r="I903" s="30" t="s">
        <v>3637</v>
      </c>
      <c r="J903" s="30">
        <v>15237723880</v>
      </c>
      <c r="K903" s="53"/>
      <c r="L903" s="34" t="s">
        <v>3603</v>
      </c>
      <c r="M903" s="30" t="s">
        <v>3638</v>
      </c>
      <c r="N903" s="30" t="s">
        <v>1706</v>
      </c>
      <c r="O903" s="30">
        <v>15237723880</v>
      </c>
      <c r="P903" s="30" t="s">
        <v>308</v>
      </c>
      <c r="T903" s="39">
        <v>902</v>
      </c>
    </row>
    <row r="904" s="6" customFormat="1" customHeight="1" spans="1:20">
      <c r="A904" s="17">
        <v>903</v>
      </c>
      <c r="B904" s="30" t="s">
        <v>3639</v>
      </c>
      <c r="C904" s="30" t="s">
        <v>32</v>
      </c>
      <c r="D904" s="71" t="s">
        <v>3640</v>
      </c>
      <c r="E904" s="51" t="str">
        <f t="shared" ref="E904:E913" si="62">IF(LEN(D904)=0,"空",IF(LEN(D904)=15,"老号",IF(LEN(D904)&lt;&gt;18,"位数不对",IF(CHOOSE(MOD(SUM(MID(D904,1,1)*7+MID(D904,2,1)*9+MID(D904,3,1)*10+MID(D904,4,1)*5+MID(D904,5,1)*8+MID(D904,6,1)*4+MID(D904,7,1)*2+MID(D904,8,1)*1+MID(D904,9,1)*6+MID(D904,10,1)*3+MID(D904,11,1)*7+MID(D904,12,1)*9+MID(D904,13,1)*10+MID(D904,14,1)*5+MID(D904,15,1)*8+MID(D904,16,1)*4+MID(D904,17,1)*2),11)+1,1,0,"X",9,8,7,6,5,4,3,2)=IF(ISNUMBER(RIGHT(D904,1)*1),RIGHT(D904,1)*1,"X"),"正确","号码错误"))))</f>
        <v>正确</v>
      </c>
      <c r="F904" s="18">
        <f ca="1" t="shared" ref="F904:F913" si="63">YEAR(NOW())-MID(D904,7,4)</f>
        <v>84</v>
      </c>
      <c r="G904" s="18" t="str">
        <f t="shared" ref="G904:G913" si="64">CONCATENATE(MID(D904,7,4),"/",MID(D904,11,2),"/",MID(D904,13,2))</f>
        <v>1940/12/03</v>
      </c>
      <c r="H904" s="30" t="s">
        <v>271</v>
      </c>
      <c r="I904" s="30" t="s">
        <v>3641</v>
      </c>
      <c r="J904" s="30">
        <v>18838688689</v>
      </c>
      <c r="K904" s="53"/>
      <c r="L904" s="34" t="s">
        <v>3642</v>
      </c>
      <c r="M904" s="30" t="s">
        <v>3643</v>
      </c>
      <c r="N904" s="30" t="s">
        <v>55</v>
      </c>
      <c r="O904" s="30">
        <v>18838688689</v>
      </c>
      <c r="P904" s="30" t="s">
        <v>271</v>
      </c>
      <c r="T904" s="39">
        <v>903</v>
      </c>
    </row>
    <row r="905" s="6" customFormat="1" customHeight="1" spans="1:20">
      <c r="A905" s="17">
        <v>904</v>
      </c>
      <c r="B905" s="30" t="s">
        <v>3644</v>
      </c>
      <c r="C905" s="30" t="s">
        <v>32</v>
      </c>
      <c r="D905" s="30" t="s">
        <v>3645</v>
      </c>
      <c r="E905" s="51" t="str">
        <f t="shared" si="62"/>
        <v>正确</v>
      </c>
      <c r="F905" s="18">
        <f ca="1" t="shared" si="63"/>
        <v>84</v>
      </c>
      <c r="G905" s="18" t="str">
        <f t="shared" si="64"/>
        <v>1940/04/21</v>
      </c>
      <c r="H905" s="30" t="s">
        <v>88</v>
      </c>
      <c r="I905" s="30" t="s">
        <v>3646</v>
      </c>
      <c r="J905" s="30">
        <v>13838738652</v>
      </c>
      <c r="K905" s="53"/>
      <c r="L905" s="34" t="s">
        <v>3642</v>
      </c>
      <c r="M905" s="30" t="s">
        <v>3647</v>
      </c>
      <c r="N905" s="30" t="s">
        <v>55</v>
      </c>
      <c r="O905" s="30">
        <v>13838738652</v>
      </c>
      <c r="P905" s="30" t="s">
        <v>88</v>
      </c>
      <c r="T905" s="39">
        <v>904</v>
      </c>
    </row>
    <row r="906" s="6" customFormat="1" customHeight="1" spans="1:20">
      <c r="A906" s="17">
        <v>905</v>
      </c>
      <c r="B906" s="30" t="s">
        <v>3648</v>
      </c>
      <c r="C906" s="30" t="s">
        <v>32</v>
      </c>
      <c r="D906" s="71" t="s">
        <v>3649</v>
      </c>
      <c r="E906" s="51" t="str">
        <f t="shared" si="62"/>
        <v>正确</v>
      </c>
      <c r="F906" s="18">
        <f ca="1" t="shared" si="63"/>
        <v>83</v>
      </c>
      <c r="G906" s="18" t="str">
        <f t="shared" si="64"/>
        <v>1941/05/12</v>
      </c>
      <c r="H906" s="30" t="s">
        <v>1616</v>
      </c>
      <c r="I906" s="30" t="s">
        <v>3650</v>
      </c>
      <c r="J906" s="30">
        <v>19137160262</v>
      </c>
      <c r="K906" s="53"/>
      <c r="L906" s="34" t="s">
        <v>3642</v>
      </c>
      <c r="M906" s="30" t="s">
        <v>3651</v>
      </c>
      <c r="N906" s="30" t="s">
        <v>55</v>
      </c>
      <c r="O906" s="30">
        <v>19137160262</v>
      </c>
      <c r="P906" s="30" t="s">
        <v>1616</v>
      </c>
      <c r="T906" s="39">
        <v>905</v>
      </c>
    </row>
    <row r="907" s="6" customFormat="1" customHeight="1" spans="1:20">
      <c r="A907" s="17">
        <v>906</v>
      </c>
      <c r="B907" s="30" t="s">
        <v>3652</v>
      </c>
      <c r="C907" s="30" t="s">
        <v>32</v>
      </c>
      <c r="D907" s="71" t="s">
        <v>3653</v>
      </c>
      <c r="E907" s="51" t="str">
        <f t="shared" si="62"/>
        <v>正确</v>
      </c>
      <c r="F907" s="18">
        <f ca="1" t="shared" si="63"/>
        <v>83</v>
      </c>
      <c r="G907" s="18" t="str">
        <f t="shared" si="64"/>
        <v>1941/05/28</v>
      </c>
      <c r="H907" s="30" t="s">
        <v>317</v>
      </c>
      <c r="I907" s="30" t="s">
        <v>3654</v>
      </c>
      <c r="J907" s="30">
        <v>15036265148</v>
      </c>
      <c r="K907" s="53"/>
      <c r="L907" s="34" t="s">
        <v>3642</v>
      </c>
      <c r="M907" s="30" t="s">
        <v>3655</v>
      </c>
      <c r="N907" s="30" t="s">
        <v>55</v>
      </c>
      <c r="O907" s="30">
        <v>15036265148</v>
      </c>
      <c r="P907" s="30" t="s">
        <v>317</v>
      </c>
      <c r="T907" s="39">
        <v>906</v>
      </c>
    </row>
    <row r="908" s="6" customFormat="1" customHeight="1" spans="1:20">
      <c r="A908" s="17">
        <v>907</v>
      </c>
      <c r="B908" s="30" t="s">
        <v>3656</v>
      </c>
      <c r="C908" s="30" t="s">
        <v>32</v>
      </c>
      <c r="D908" s="71" t="s">
        <v>3657</v>
      </c>
      <c r="E908" s="51" t="str">
        <f t="shared" si="62"/>
        <v>正确</v>
      </c>
      <c r="F908" s="18">
        <f ca="1" t="shared" si="63"/>
        <v>83</v>
      </c>
      <c r="G908" s="18" t="str">
        <f t="shared" si="64"/>
        <v>1941/05/12</v>
      </c>
      <c r="H908" s="30" t="s">
        <v>79</v>
      </c>
      <c r="I908" s="30" t="s">
        <v>3658</v>
      </c>
      <c r="J908" s="30">
        <v>13462535236</v>
      </c>
      <c r="K908" s="53"/>
      <c r="L908" s="34" t="s">
        <v>3642</v>
      </c>
      <c r="M908" s="30" t="s">
        <v>3659</v>
      </c>
      <c r="N908" s="30" t="s">
        <v>55</v>
      </c>
      <c r="O908" s="30">
        <v>13462535236</v>
      </c>
      <c r="P908" s="30" t="s">
        <v>79</v>
      </c>
      <c r="T908" s="39">
        <v>907</v>
      </c>
    </row>
    <row r="909" s="6" customFormat="1" customHeight="1" spans="1:16">
      <c r="A909" s="17">
        <v>908</v>
      </c>
      <c r="B909" s="30" t="s">
        <v>3660</v>
      </c>
      <c r="C909" s="30" t="s">
        <v>32</v>
      </c>
      <c r="D909" s="71" t="s">
        <v>3661</v>
      </c>
      <c r="E909" s="51" t="str">
        <f t="shared" si="62"/>
        <v>正确</v>
      </c>
      <c r="F909" s="18">
        <f ca="1" t="shared" si="63"/>
        <v>83</v>
      </c>
      <c r="G909" s="18" t="str">
        <f t="shared" si="64"/>
        <v>1941/03/29</v>
      </c>
      <c r="H909" s="30" t="s">
        <v>75</v>
      </c>
      <c r="I909" s="30" t="s">
        <v>3662</v>
      </c>
      <c r="J909" s="30">
        <v>13937112868</v>
      </c>
      <c r="K909" s="53" t="s">
        <v>152</v>
      </c>
      <c r="L909" s="34" t="s">
        <v>3642</v>
      </c>
      <c r="M909" s="30"/>
      <c r="N909" s="30"/>
      <c r="O909" s="30"/>
      <c r="P909" s="30" t="s">
        <v>79</v>
      </c>
    </row>
    <row r="910" s="6" customFormat="1" customHeight="1" spans="1:20">
      <c r="A910" s="17">
        <v>909</v>
      </c>
      <c r="B910" s="30" t="s">
        <v>3663</v>
      </c>
      <c r="C910" s="30" t="s">
        <v>32</v>
      </c>
      <c r="D910" s="71" t="s">
        <v>3664</v>
      </c>
      <c r="E910" s="51" t="str">
        <f t="shared" si="62"/>
        <v>正确</v>
      </c>
      <c r="F910" s="18">
        <f ca="1" t="shared" si="63"/>
        <v>83</v>
      </c>
      <c r="G910" s="18" t="str">
        <f t="shared" si="64"/>
        <v>1941/04/14</v>
      </c>
      <c r="H910" s="30" t="s">
        <v>1493</v>
      </c>
      <c r="I910" s="30" t="s">
        <v>3665</v>
      </c>
      <c r="J910" s="30">
        <v>13262057833</v>
      </c>
      <c r="K910" s="53"/>
      <c r="L910" s="34" t="s">
        <v>3642</v>
      </c>
      <c r="M910" s="30" t="s">
        <v>3666</v>
      </c>
      <c r="N910" s="30" t="s">
        <v>55</v>
      </c>
      <c r="O910" s="30">
        <v>13262057833</v>
      </c>
      <c r="P910" s="30" t="s">
        <v>1493</v>
      </c>
      <c r="T910" s="39">
        <v>909</v>
      </c>
    </row>
    <row r="911" s="6" customFormat="1" customHeight="1" spans="1:20">
      <c r="A911" s="17">
        <v>910</v>
      </c>
      <c r="B911" s="30" t="s">
        <v>3667</v>
      </c>
      <c r="C911" s="30" t="s">
        <v>32</v>
      </c>
      <c r="D911" s="71" t="s">
        <v>3668</v>
      </c>
      <c r="E911" s="51" t="str">
        <f t="shared" si="62"/>
        <v>正确</v>
      </c>
      <c r="F911" s="18">
        <f ca="1" t="shared" si="63"/>
        <v>83</v>
      </c>
      <c r="G911" s="18" t="str">
        <f t="shared" si="64"/>
        <v>1941/05/22</v>
      </c>
      <c r="H911" s="30" t="s">
        <v>308</v>
      </c>
      <c r="I911" s="30" t="s">
        <v>3669</v>
      </c>
      <c r="J911" s="30">
        <v>18568797590</v>
      </c>
      <c r="K911" s="53"/>
      <c r="L911" s="34" t="s">
        <v>3642</v>
      </c>
      <c r="M911" s="30" t="s">
        <v>3670</v>
      </c>
      <c r="N911" s="30" t="s">
        <v>55</v>
      </c>
      <c r="O911" s="30">
        <v>18568797590</v>
      </c>
      <c r="P911" s="30" t="s">
        <v>308</v>
      </c>
      <c r="T911" s="39">
        <v>910</v>
      </c>
    </row>
    <row r="912" s="6" customFormat="1" customHeight="1" spans="1:20">
      <c r="A912" s="17">
        <v>911</v>
      </c>
      <c r="B912" s="30" t="s">
        <v>3671</v>
      </c>
      <c r="C912" s="30" t="s">
        <v>32</v>
      </c>
      <c r="D912" s="71" t="s">
        <v>3672</v>
      </c>
      <c r="E912" s="51" t="str">
        <f t="shared" si="62"/>
        <v>正确</v>
      </c>
      <c r="F912" s="18">
        <f ca="1" t="shared" si="63"/>
        <v>83</v>
      </c>
      <c r="G912" s="18" t="str">
        <f t="shared" si="64"/>
        <v>1941/03/06</v>
      </c>
      <c r="H912" s="30" t="s">
        <v>346</v>
      </c>
      <c r="I912" s="30" t="s">
        <v>3673</v>
      </c>
      <c r="J912" s="30">
        <v>13380115530</v>
      </c>
      <c r="K912" s="53"/>
      <c r="L912" s="34" t="s">
        <v>3642</v>
      </c>
      <c r="M912" s="30" t="s">
        <v>2971</v>
      </c>
      <c r="N912" s="30" t="s">
        <v>55</v>
      </c>
      <c r="O912" s="30">
        <v>13380115530</v>
      </c>
      <c r="P912" s="30" t="s">
        <v>346</v>
      </c>
      <c r="T912" s="39">
        <v>911</v>
      </c>
    </row>
    <row r="913" s="6" customFormat="1" customHeight="1" spans="1:20">
      <c r="A913" s="17">
        <v>912</v>
      </c>
      <c r="B913" s="30" t="s">
        <v>3674</v>
      </c>
      <c r="C913" s="30" t="s">
        <v>19</v>
      </c>
      <c r="D913" s="71" t="s">
        <v>3675</v>
      </c>
      <c r="E913" s="51" t="str">
        <f t="shared" si="62"/>
        <v>正确</v>
      </c>
      <c r="F913" s="18">
        <f ca="1" t="shared" si="63"/>
        <v>84</v>
      </c>
      <c r="G913" s="18" t="str">
        <f t="shared" si="64"/>
        <v>1940/12/02</v>
      </c>
      <c r="H913" s="30" t="s">
        <v>155</v>
      </c>
      <c r="I913" s="30" t="s">
        <v>3676</v>
      </c>
      <c r="J913" s="30">
        <v>13949302821</v>
      </c>
      <c r="K913" s="53"/>
      <c r="L913" s="34" t="s">
        <v>3642</v>
      </c>
      <c r="M913" s="30" t="s">
        <v>3677</v>
      </c>
      <c r="N913" s="30" t="s">
        <v>55</v>
      </c>
      <c r="O913" s="30">
        <v>13949302821</v>
      </c>
      <c r="P913" s="30" t="s">
        <v>155</v>
      </c>
      <c r="T913" s="39">
        <v>912</v>
      </c>
    </row>
    <row r="914" s="6" customFormat="1" customHeight="1" spans="1:20">
      <c r="A914" s="17">
        <v>913</v>
      </c>
      <c r="B914" s="30" t="s">
        <v>3678</v>
      </c>
      <c r="C914" s="30" t="s">
        <v>32</v>
      </c>
      <c r="D914" s="71" t="s">
        <v>3679</v>
      </c>
      <c r="E914" s="51" t="str">
        <f t="shared" ref="E914:E924" si="65">IF(LEN(D914)=0,"空",IF(LEN(D914)=15,"老号",IF(LEN(D914)&lt;&gt;18,"位数不对",IF(CHOOSE(MOD(SUM(MID(D914,1,1)*7+MID(D914,2,1)*9+MID(D914,3,1)*10+MID(D914,4,1)*5+MID(D914,5,1)*8+MID(D914,6,1)*4+MID(D914,7,1)*2+MID(D914,8,1)*1+MID(D914,9,1)*6+MID(D914,10,1)*3+MID(D914,11,1)*7+MID(D914,12,1)*9+MID(D914,13,1)*10+MID(D914,14,1)*5+MID(D914,15,1)*8+MID(D914,16,1)*4+MID(D914,17,1)*2),11)+1,1,0,"X",9,8,7,6,5,4,3,2)=IF(ISNUMBER(RIGHT(D914,1)*1),RIGHT(D914,1)*1,"X"),"正确","号码错误"))))</f>
        <v>正确</v>
      </c>
      <c r="F914" s="18">
        <f ca="1" t="shared" ref="F914:F924" si="66">YEAR(NOW())-MID(D914,7,4)</f>
        <v>83</v>
      </c>
      <c r="G914" s="18" t="str">
        <f t="shared" ref="G914:G924" si="67">CONCATENATE(MID(D914,7,4),"/",MID(D914,11,2),"/",MID(D914,13,2))</f>
        <v>1941/06/18</v>
      </c>
      <c r="H914" s="30" t="s">
        <v>52</v>
      </c>
      <c r="I914" s="30" t="s">
        <v>3680</v>
      </c>
      <c r="J914" s="30" t="s">
        <v>3681</v>
      </c>
      <c r="K914" s="53"/>
      <c r="L914" s="34" t="s">
        <v>3682</v>
      </c>
      <c r="M914" s="30" t="s">
        <v>3683</v>
      </c>
      <c r="N914" s="30" t="s">
        <v>55</v>
      </c>
      <c r="O914" s="30" t="s">
        <v>3681</v>
      </c>
      <c r="P914" s="30" t="s">
        <v>52</v>
      </c>
      <c r="T914" s="39">
        <v>913</v>
      </c>
    </row>
    <row r="915" s="6" customFormat="1" customHeight="1" spans="1:20">
      <c r="A915" s="17">
        <v>914</v>
      </c>
      <c r="B915" s="30" t="s">
        <v>3684</v>
      </c>
      <c r="C915" s="30" t="s">
        <v>19</v>
      </c>
      <c r="D915" s="71" t="s">
        <v>3685</v>
      </c>
      <c r="E915" s="51" t="str">
        <f t="shared" si="65"/>
        <v>正确</v>
      </c>
      <c r="F915" s="18">
        <f ca="1" t="shared" si="66"/>
        <v>83</v>
      </c>
      <c r="G915" s="18" t="str">
        <f t="shared" si="67"/>
        <v>1941/06/06</v>
      </c>
      <c r="H915" s="30" t="s">
        <v>88</v>
      </c>
      <c r="I915" s="30" t="s">
        <v>3686</v>
      </c>
      <c r="J915" s="30">
        <v>13523654329</v>
      </c>
      <c r="K915" s="53"/>
      <c r="L915" s="34" t="s">
        <v>3682</v>
      </c>
      <c r="M915" s="30" t="s">
        <v>3687</v>
      </c>
      <c r="N915" s="30" t="s">
        <v>55</v>
      </c>
      <c r="O915" s="30">
        <v>13523654329</v>
      </c>
      <c r="P915" s="30" t="s">
        <v>88</v>
      </c>
      <c r="T915" s="39">
        <v>914</v>
      </c>
    </row>
    <row r="916" s="6" customFormat="1" customHeight="1" spans="1:20">
      <c r="A916" s="17">
        <v>915</v>
      </c>
      <c r="B916" s="30" t="s">
        <v>3688</v>
      </c>
      <c r="C916" s="30" t="s">
        <v>32</v>
      </c>
      <c r="D916" s="71" t="s">
        <v>3689</v>
      </c>
      <c r="E916" s="51" t="str">
        <f t="shared" si="65"/>
        <v>正确</v>
      </c>
      <c r="F916" s="18">
        <f ca="1" t="shared" si="66"/>
        <v>83</v>
      </c>
      <c r="G916" s="18" t="str">
        <f t="shared" si="67"/>
        <v>1941/05/20</v>
      </c>
      <c r="H916" s="30" t="s">
        <v>88</v>
      </c>
      <c r="I916" s="30" t="s">
        <v>3690</v>
      </c>
      <c r="J916" s="30">
        <v>15890418758</v>
      </c>
      <c r="K916" s="53"/>
      <c r="L916" s="34" t="s">
        <v>3682</v>
      </c>
      <c r="M916" s="30" t="s">
        <v>3691</v>
      </c>
      <c r="N916" s="30" t="s">
        <v>55</v>
      </c>
      <c r="O916" s="30">
        <v>15890418758</v>
      </c>
      <c r="P916" s="30" t="s">
        <v>88</v>
      </c>
      <c r="T916" s="39">
        <v>915</v>
      </c>
    </row>
    <row r="917" s="6" customFormat="1" customHeight="1" spans="1:20">
      <c r="A917" s="17">
        <v>916</v>
      </c>
      <c r="B917" s="30" t="s">
        <v>3692</v>
      </c>
      <c r="C917" s="30" t="s">
        <v>32</v>
      </c>
      <c r="D917" s="71" t="s">
        <v>3693</v>
      </c>
      <c r="E917" s="51" t="str">
        <f t="shared" si="65"/>
        <v>正确</v>
      </c>
      <c r="F917" s="18">
        <f ca="1" t="shared" si="66"/>
        <v>83</v>
      </c>
      <c r="G917" s="18" t="str">
        <f t="shared" si="67"/>
        <v>1941/05/19</v>
      </c>
      <c r="H917" s="30" t="s">
        <v>1000</v>
      </c>
      <c r="I917" s="30" t="s">
        <v>3694</v>
      </c>
      <c r="J917" s="30">
        <v>15890131759</v>
      </c>
      <c r="K917" s="53"/>
      <c r="L917" s="34" t="s">
        <v>3682</v>
      </c>
      <c r="M917" s="30" t="s">
        <v>3695</v>
      </c>
      <c r="N917" s="30" t="s">
        <v>55</v>
      </c>
      <c r="O917" s="30">
        <v>15890131759</v>
      </c>
      <c r="P917" s="30" t="s">
        <v>1000</v>
      </c>
      <c r="T917" s="39">
        <v>916</v>
      </c>
    </row>
    <row r="918" s="6" customFormat="1" customHeight="1" spans="1:20">
      <c r="A918" s="17">
        <v>917</v>
      </c>
      <c r="B918" s="30" t="s">
        <v>3696</v>
      </c>
      <c r="C918" s="30" t="s">
        <v>19</v>
      </c>
      <c r="D918" s="71" t="s">
        <v>3697</v>
      </c>
      <c r="E918" s="51" t="str">
        <f t="shared" si="65"/>
        <v>正确</v>
      </c>
      <c r="F918" s="18">
        <f ca="1" t="shared" si="66"/>
        <v>84</v>
      </c>
      <c r="G918" s="18" t="str">
        <f t="shared" si="67"/>
        <v>1940/12/27</v>
      </c>
      <c r="H918" s="30" t="s">
        <v>2489</v>
      </c>
      <c r="I918" s="30" t="s">
        <v>3698</v>
      </c>
      <c r="J918" s="30">
        <v>18567275512</v>
      </c>
      <c r="K918" s="53"/>
      <c r="L918" s="34" t="s">
        <v>3682</v>
      </c>
      <c r="M918" s="30" t="s">
        <v>3699</v>
      </c>
      <c r="N918" s="30" t="s">
        <v>55</v>
      </c>
      <c r="O918" s="30">
        <v>18567275512</v>
      </c>
      <c r="P918" s="30" t="s">
        <v>2489</v>
      </c>
      <c r="T918" s="39">
        <v>917</v>
      </c>
    </row>
    <row r="919" s="6" customFormat="1" customHeight="1" spans="1:20">
      <c r="A919" s="17">
        <v>918</v>
      </c>
      <c r="B919" s="30" t="s">
        <v>3700</v>
      </c>
      <c r="C919" s="30" t="s">
        <v>32</v>
      </c>
      <c r="D919" s="71" t="s">
        <v>3701</v>
      </c>
      <c r="E919" s="51" t="str">
        <f t="shared" si="65"/>
        <v>正确</v>
      </c>
      <c r="F919" s="18">
        <f ca="1" t="shared" si="66"/>
        <v>83</v>
      </c>
      <c r="G919" s="18" t="str">
        <f t="shared" si="67"/>
        <v>1941/03/17</v>
      </c>
      <c r="H919" s="30" t="s">
        <v>2489</v>
      </c>
      <c r="I919" s="30" t="s">
        <v>3702</v>
      </c>
      <c r="J919" s="30">
        <v>18567275512</v>
      </c>
      <c r="K919" s="53"/>
      <c r="L919" s="34" t="s">
        <v>3682</v>
      </c>
      <c r="M919" s="30" t="s">
        <v>3699</v>
      </c>
      <c r="N919" s="30" t="s">
        <v>55</v>
      </c>
      <c r="O919" s="30">
        <v>18567275512</v>
      </c>
      <c r="P919" s="30" t="s">
        <v>2489</v>
      </c>
      <c r="T919" s="39">
        <v>918</v>
      </c>
    </row>
    <row r="920" s="6" customFormat="1" customHeight="1" spans="1:20">
      <c r="A920" s="17">
        <v>919</v>
      </c>
      <c r="B920" s="30" t="s">
        <v>3703</v>
      </c>
      <c r="C920" s="30" t="s">
        <v>32</v>
      </c>
      <c r="D920" s="71" t="s">
        <v>3704</v>
      </c>
      <c r="E920" s="51" t="str">
        <f t="shared" si="65"/>
        <v>正确</v>
      </c>
      <c r="F920" s="18">
        <f ca="1" t="shared" si="66"/>
        <v>84</v>
      </c>
      <c r="G920" s="18" t="str">
        <f t="shared" si="67"/>
        <v>1940/08/27</v>
      </c>
      <c r="H920" s="30" t="s">
        <v>2489</v>
      </c>
      <c r="I920" s="30" t="s">
        <v>3705</v>
      </c>
      <c r="J920" s="30">
        <v>15937704819</v>
      </c>
      <c r="K920" s="53"/>
      <c r="L920" s="34" t="s">
        <v>3682</v>
      </c>
      <c r="M920" s="30" t="s">
        <v>2520</v>
      </c>
      <c r="N920" s="30" t="s">
        <v>55</v>
      </c>
      <c r="O920" s="30">
        <v>15937704819</v>
      </c>
      <c r="P920" s="30" t="s">
        <v>2489</v>
      </c>
      <c r="T920" s="39">
        <v>919</v>
      </c>
    </row>
    <row r="921" s="6" customFormat="1" customHeight="1" spans="1:16">
      <c r="A921" s="17">
        <v>920</v>
      </c>
      <c r="B921" s="30" t="s">
        <v>3706</v>
      </c>
      <c r="C921" s="30" t="s">
        <v>19</v>
      </c>
      <c r="D921" s="71" t="s">
        <v>3707</v>
      </c>
      <c r="E921" s="51" t="str">
        <f t="shared" si="65"/>
        <v>正确</v>
      </c>
      <c r="F921" s="18">
        <f ca="1" t="shared" si="66"/>
        <v>84</v>
      </c>
      <c r="G921" s="18" t="str">
        <f t="shared" si="67"/>
        <v>1940/10/14</v>
      </c>
      <c r="H921" s="30" t="s">
        <v>1699</v>
      </c>
      <c r="I921" s="30" t="s">
        <v>3708</v>
      </c>
      <c r="J921" s="30" t="s">
        <v>3709</v>
      </c>
      <c r="K921" s="53" t="s">
        <v>108</v>
      </c>
      <c r="L921" s="34" t="s">
        <v>3682</v>
      </c>
      <c r="M921" s="30" t="s">
        <v>3710</v>
      </c>
      <c r="N921" s="30" t="s">
        <v>41</v>
      </c>
      <c r="O921" s="30" t="s">
        <v>3709</v>
      </c>
      <c r="P921" s="30" t="s">
        <v>1699</v>
      </c>
    </row>
    <row r="922" s="6" customFormat="1" customHeight="1" spans="1:16">
      <c r="A922" s="17">
        <v>921</v>
      </c>
      <c r="B922" s="30" t="s">
        <v>3711</v>
      </c>
      <c r="C922" s="30" t="s">
        <v>19</v>
      </c>
      <c r="D922" s="30" t="s">
        <v>3712</v>
      </c>
      <c r="E922" s="51" t="str">
        <f t="shared" si="65"/>
        <v>正确</v>
      </c>
      <c r="F922" s="18">
        <f ca="1" t="shared" si="66"/>
        <v>83</v>
      </c>
      <c r="G922" s="18" t="str">
        <f t="shared" si="67"/>
        <v>1941/02/28</v>
      </c>
      <c r="H922" s="30" t="s">
        <v>112</v>
      </c>
      <c r="I922" s="30" t="s">
        <v>3713</v>
      </c>
      <c r="J922" s="30">
        <v>13419915153</v>
      </c>
      <c r="K922" s="53" t="s">
        <v>108</v>
      </c>
      <c r="L922" s="34" t="s">
        <v>3682</v>
      </c>
      <c r="M922" s="30" t="s">
        <v>3714</v>
      </c>
      <c r="N922" s="30" t="s">
        <v>55</v>
      </c>
      <c r="O922" s="30">
        <v>13419915153</v>
      </c>
      <c r="P922" s="30" t="s">
        <v>112</v>
      </c>
    </row>
    <row r="923" s="6" customFormat="1" customHeight="1" spans="1:20">
      <c r="A923" s="17">
        <v>922</v>
      </c>
      <c r="B923" s="30" t="s">
        <v>3715</v>
      </c>
      <c r="C923" s="30" t="s">
        <v>32</v>
      </c>
      <c r="D923" s="71" t="s">
        <v>3716</v>
      </c>
      <c r="E923" s="51" t="str">
        <f t="shared" si="65"/>
        <v>正确</v>
      </c>
      <c r="F923" s="18">
        <f ca="1" t="shared" si="66"/>
        <v>83</v>
      </c>
      <c r="G923" s="18" t="str">
        <f t="shared" si="67"/>
        <v>1941/05/27</v>
      </c>
      <c r="H923" s="30" t="s">
        <v>112</v>
      </c>
      <c r="I923" s="30" t="s">
        <v>3717</v>
      </c>
      <c r="J923" s="30">
        <v>13523654073</v>
      </c>
      <c r="K923" s="53"/>
      <c r="L923" s="34" t="s">
        <v>3682</v>
      </c>
      <c r="M923" s="30" t="s">
        <v>3718</v>
      </c>
      <c r="N923" s="30" t="s">
        <v>55</v>
      </c>
      <c r="O923" s="30">
        <v>13523654073</v>
      </c>
      <c r="P923" s="30" t="s">
        <v>112</v>
      </c>
      <c r="T923" s="39">
        <v>922</v>
      </c>
    </row>
    <row r="924" s="6" customFormat="1" customHeight="1" spans="1:20">
      <c r="A924" s="17">
        <v>923</v>
      </c>
      <c r="B924" s="30" t="s">
        <v>1439</v>
      </c>
      <c r="C924" s="30" t="s">
        <v>32</v>
      </c>
      <c r="D924" s="71" t="s">
        <v>3719</v>
      </c>
      <c r="E924" s="51" t="str">
        <f t="shared" si="65"/>
        <v>正确</v>
      </c>
      <c r="F924" s="18">
        <f ca="1" t="shared" si="66"/>
        <v>83</v>
      </c>
      <c r="G924" s="18" t="str">
        <f t="shared" si="67"/>
        <v>1941/03/03</v>
      </c>
      <c r="H924" s="30" t="s">
        <v>1000</v>
      </c>
      <c r="I924" s="30" t="s">
        <v>3720</v>
      </c>
      <c r="J924" s="30">
        <v>15539999303</v>
      </c>
      <c r="K924" s="53"/>
      <c r="L924" s="34" t="s">
        <v>3682</v>
      </c>
      <c r="M924" s="30" t="s">
        <v>3721</v>
      </c>
      <c r="N924" s="30" t="s">
        <v>55</v>
      </c>
      <c r="O924" s="30">
        <v>15539999303</v>
      </c>
      <c r="P924" s="30" t="s">
        <v>1000</v>
      </c>
      <c r="T924" s="39">
        <v>923</v>
      </c>
    </row>
    <row r="925" s="6" customFormat="1" customHeight="1" spans="1:20">
      <c r="A925" s="17">
        <v>924</v>
      </c>
      <c r="B925" s="30" t="s">
        <v>3722</v>
      </c>
      <c r="C925" s="30" t="s">
        <v>19</v>
      </c>
      <c r="D925" s="71" t="s">
        <v>3723</v>
      </c>
      <c r="E925" s="51" t="str">
        <f t="shared" ref="E925:E938" si="68">IF(LEN(D925)=0,"空",IF(LEN(D925)=15,"老号",IF(LEN(D925)&lt;&gt;18,"位数不对",IF(CHOOSE(MOD(SUM(MID(D925,1,1)*7+MID(D925,2,1)*9+MID(D925,3,1)*10+MID(D925,4,1)*5+MID(D925,5,1)*8+MID(D925,6,1)*4+MID(D925,7,1)*2+MID(D925,8,1)*1+MID(D925,9,1)*6+MID(D925,10,1)*3+MID(D925,11,1)*7+MID(D925,12,1)*9+MID(D925,13,1)*10+MID(D925,14,1)*5+MID(D925,15,1)*8+MID(D925,16,1)*4+MID(D925,17,1)*2),11)+1,1,0,"X",9,8,7,6,5,4,3,2)=IF(ISNUMBER(RIGHT(D925,1)*1),RIGHT(D925,1)*1,"X"),"正确","号码错误"))))</f>
        <v>正确</v>
      </c>
      <c r="F925" s="18">
        <f ca="1" t="shared" ref="F925:F938" si="69">YEAR(NOW())-MID(D925,7,4)</f>
        <v>83</v>
      </c>
      <c r="G925" s="18" t="str">
        <f t="shared" ref="G925:G938" si="70">CONCATENATE(MID(D925,7,4),"/",MID(D925,11,2),"/",MID(D925,13,2))</f>
        <v>1941/07/01</v>
      </c>
      <c r="H925" s="30" t="s">
        <v>328</v>
      </c>
      <c r="I925" s="30" t="s">
        <v>3724</v>
      </c>
      <c r="J925" s="30">
        <v>13891987418</v>
      </c>
      <c r="K925" s="53"/>
      <c r="L925" s="34" t="s">
        <v>3725</v>
      </c>
      <c r="M925" s="30" t="s">
        <v>3726</v>
      </c>
      <c r="N925" s="30" t="s">
        <v>55</v>
      </c>
      <c r="O925" s="30">
        <v>13891987418</v>
      </c>
      <c r="P925" s="30" t="s">
        <v>328</v>
      </c>
      <c r="T925" s="39">
        <v>924</v>
      </c>
    </row>
    <row r="926" s="6" customFormat="1" customHeight="1" spans="1:20">
      <c r="A926" s="17">
        <v>925</v>
      </c>
      <c r="B926" s="30" t="s">
        <v>3727</v>
      </c>
      <c r="C926" s="30" t="s">
        <v>19</v>
      </c>
      <c r="D926" s="30" t="s">
        <v>3728</v>
      </c>
      <c r="E926" s="51" t="str">
        <f t="shared" si="68"/>
        <v>正确</v>
      </c>
      <c r="F926" s="18">
        <f ca="1" t="shared" si="69"/>
        <v>83</v>
      </c>
      <c r="G926" s="18" t="str">
        <f t="shared" si="70"/>
        <v>1941/07/14</v>
      </c>
      <c r="H926" s="30" t="s">
        <v>26</v>
      </c>
      <c r="I926" s="30" t="s">
        <v>3729</v>
      </c>
      <c r="J926" s="30">
        <v>15238113997</v>
      </c>
      <c r="K926" s="53"/>
      <c r="L926" s="34" t="s">
        <v>3725</v>
      </c>
      <c r="M926" s="30" t="s">
        <v>3730</v>
      </c>
      <c r="N926" s="30" t="s">
        <v>55</v>
      </c>
      <c r="O926" s="30">
        <v>15238113997</v>
      </c>
      <c r="P926" s="30" t="s">
        <v>26</v>
      </c>
      <c r="T926" s="39">
        <v>925</v>
      </c>
    </row>
    <row r="927" s="6" customFormat="1" customHeight="1" spans="1:20">
      <c r="A927" s="17">
        <v>926</v>
      </c>
      <c r="B927" s="30" t="s">
        <v>3731</v>
      </c>
      <c r="C927" s="30" t="s">
        <v>19</v>
      </c>
      <c r="D927" s="71" t="s">
        <v>3732</v>
      </c>
      <c r="E927" s="51" t="str">
        <f t="shared" si="68"/>
        <v>正确</v>
      </c>
      <c r="F927" s="18">
        <f ca="1" t="shared" si="69"/>
        <v>83</v>
      </c>
      <c r="G927" s="18" t="str">
        <f t="shared" si="70"/>
        <v>1941/06/11</v>
      </c>
      <c r="H927" s="30" t="s">
        <v>207</v>
      </c>
      <c r="I927" s="30" t="s">
        <v>3733</v>
      </c>
      <c r="J927" s="30">
        <v>15837762650</v>
      </c>
      <c r="K927" s="53"/>
      <c r="L927" s="34" t="s">
        <v>3725</v>
      </c>
      <c r="M927" s="30" t="s">
        <v>3734</v>
      </c>
      <c r="N927" s="30" t="s">
        <v>55</v>
      </c>
      <c r="O927" s="30">
        <v>15837762650</v>
      </c>
      <c r="P927" s="30" t="s">
        <v>207</v>
      </c>
      <c r="T927" s="39">
        <v>926</v>
      </c>
    </row>
    <row r="928" s="6" customFormat="1" customHeight="1" spans="1:20">
      <c r="A928" s="17">
        <v>927</v>
      </c>
      <c r="B928" s="30" t="s">
        <v>3735</v>
      </c>
      <c r="C928" s="30" t="s">
        <v>19</v>
      </c>
      <c r="D928" s="71" t="s">
        <v>3736</v>
      </c>
      <c r="E928" s="51" t="str">
        <f t="shared" si="68"/>
        <v>正确</v>
      </c>
      <c r="F928" s="18">
        <f ca="1" t="shared" si="69"/>
        <v>84</v>
      </c>
      <c r="G928" s="18" t="str">
        <f t="shared" si="70"/>
        <v>1940/12/25</v>
      </c>
      <c r="H928" s="30" t="s">
        <v>52</v>
      </c>
      <c r="I928" s="73" t="s">
        <v>3737</v>
      </c>
      <c r="J928" s="30" t="s">
        <v>3738</v>
      </c>
      <c r="K928" s="53"/>
      <c r="L928" s="34" t="s">
        <v>3725</v>
      </c>
      <c r="M928" s="30" t="s">
        <v>3739</v>
      </c>
      <c r="N928" s="30" t="s">
        <v>55</v>
      </c>
      <c r="O928" s="30" t="s">
        <v>3738</v>
      </c>
      <c r="P928" s="30" t="s">
        <v>52</v>
      </c>
      <c r="T928" s="39">
        <v>927</v>
      </c>
    </row>
    <row r="929" s="6" customFormat="1" customHeight="1" spans="1:20">
      <c r="A929" s="17">
        <v>928</v>
      </c>
      <c r="B929" s="30" t="s">
        <v>3740</v>
      </c>
      <c r="C929" s="30" t="s">
        <v>32</v>
      </c>
      <c r="D929" s="71" t="s">
        <v>3741</v>
      </c>
      <c r="E929" s="51" t="str">
        <f t="shared" si="68"/>
        <v>正确</v>
      </c>
      <c r="F929" s="18">
        <f ca="1" t="shared" si="69"/>
        <v>83</v>
      </c>
      <c r="G929" s="18" t="str">
        <f t="shared" si="70"/>
        <v>1941/07/03</v>
      </c>
      <c r="H929" s="30" t="s">
        <v>1197</v>
      </c>
      <c r="I929" s="30" t="s">
        <v>3742</v>
      </c>
      <c r="J929" s="30">
        <v>15038050878</v>
      </c>
      <c r="K929" s="53"/>
      <c r="L929" s="34" t="s">
        <v>3725</v>
      </c>
      <c r="M929" s="30" t="s">
        <v>3743</v>
      </c>
      <c r="N929" s="30" t="s">
        <v>55</v>
      </c>
      <c r="O929" s="30">
        <v>15038050878</v>
      </c>
      <c r="P929" s="30" t="s">
        <v>1197</v>
      </c>
      <c r="T929" s="39">
        <v>928</v>
      </c>
    </row>
    <row r="930" s="6" customFormat="1" customHeight="1" spans="1:20">
      <c r="A930" s="17">
        <v>929</v>
      </c>
      <c r="B930" s="30" t="s">
        <v>104</v>
      </c>
      <c r="C930" s="30" t="s">
        <v>32</v>
      </c>
      <c r="D930" s="71" t="s">
        <v>3744</v>
      </c>
      <c r="E930" s="51" t="str">
        <f t="shared" si="68"/>
        <v>正确</v>
      </c>
      <c r="F930" s="18">
        <f ca="1" t="shared" si="69"/>
        <v>83</v>
      </c>
      <c r="G930" s="18" t="str">
        <f t="shared" si="70"/>
        <v>1941/05/27</v>
      </c>
      <c r="H930" s="30" t="s">
        <v>88</v>
      </c>
      <c r="I930" s="30" t="s">
        <v>3745</v>
      </c>
      <c r="J930" s="30">
        <v>17128952255</v>
      </c>
      <c r="K930" s="53"/>
      <c r="L930" s="34" t="s">
        <v>3725</v>
      </c>
      <c r="M930" s="30" t="s">
        <v>2955</v>
      </c>
      <c r="N930" s="30" t="s">
        <v>55</v>
      </c>
      <c r="O930" s="30">
        <v>17128952255</v>
      </c>
      <c r="P930" s="30" t="s">
        <v>88</v>
      </c>
      <c r="T930" s="39">
        <v>929</v>
      </c>
    </row>
    <row r="931" s="6" customFormat="1" customHeight="1" spans="1:20">
      <c r="A931" s="17">
        <v>930</v>
      </c>
      <c r="B931" s="30" t="s">
        <v>3746</v>
      </c>
      <c r="C931" s="30" t="s">
        <v>19</v>
      </c>
      <c r="D931" s="71" t="s">
        <v>3747</v>
      </c>
      <c r="E931" s="51" t="str">
        <f t="shared" si="68"/>
        <v>正确</v>
      </c>
      <c r="F931" s="18">
        <f ca="1" t="shared" si="69"/>
        <v>83</v>
      </c>
      <c r="G931" s="18" t="str">
        <f t="shared" si="70"/>
        <v>1941/07/15</v>
      </c>
      <c r="H931" s="30" t="s">
        <v>3748</v>
      </c>
      <c r="I931" s="30" t="s">
        <v>3749</v>
      </c>
      <c r="J931" s="30">
        <v>15083381368</v>
      </c>
      <c r="K931" s="53"/>
      <c r="L931" s="34" t="s">
        <v>3725</v>
      </c>
      <c r="M931" s="30" t="s">
        <v>3750</v>
      </c>
      <c r="N931" s="30" t="s">
        <v>30</v>
      </c>
      <c r="O931" s="30">
        <v>15083381368</v>
      </c>
      <c r="P931" s="30" t="s">
        <v>3748</v>
      </c>
      <c r="T931" s="39">
        <v>930</v>
      </c>
    </row>
    <row r="932" s="6" customFormat="1" customHeight="1" spans="1:20">
      <c r="A932" s="17">
        <v>931</v>
      </c>
      <c r="B932" s="30" t="s">
        <v>3751</v>
      </c>
      <c r="C932" s="30" t="s">
        <v>19</v>
      </c>
      <c r="D932" s="71" t="s">
        <v>3752</v>
      </c>
      <c r="E932" s="51" t="str">
        <f t="shared" si="68"/>
        <v>正确</v>
      </c>
      <c r="F932" s="18">
        <f ca="1" t="shared" si="69"/>
        <v>84</v>
      </c>
      <c r="G932" s="18" t="str">
        <f t="shared" si="70"/>
        <v>1940/08/28</v>
      </c>
      <c r="H932" s="30" t="s">
        <v>1300</v>
      </c>
      <c r="I932" s="73" t="s">
        <v>3753</v>
      </c>
      <c r="J932" s="30" t="s">
        <v>3754</v>
      </c>
      <c r="K932" s="53"/>
      <c r="L932" s="34" t="s">
        <v>3725</v>
      </c>
      <c r="M932" s="30" t="s">
        <v>3755</v>
      </c>
      <c r="N932" s="30" t="s">
        <v>55</v>
      </c>
      <c r="O932" s="30" t="s">
        <v>3754</v>
      </c>
      <c r="P932" s="30" t="s">
        <v>1300</v>
      </c>
      <c r="T932" s="39">
        <v>931</v>
      </c>
    </row>
    <row r="933" s="6" customFormat="1" customHeight="1" spans="1:20">
      <c r="A933" s="17">
        <v>932</v>
      </c>
      <c r="B933" s="30" t="s">
        <v>3756</v>
      </c>
      <c r="C933" s="30" t="s">
        <v>19</v>
      </c>
      <c r="D933" s="71" t="s">
        <v>3757</v>
      </c>
      <c r="E933" s="51" t="str">
        <f t="shared" si="68"/>
        <v>正确</v>
      </c>
      <c r="F933" s="18">
        <f ca="1" t="shared" si="69"/>
        <v>83</v>
      </c>
      <c r="G933" s="18" t="str">
        <f t="shared" si="70"/>
        <v>1941/06/13</v>
      </c>
      <c r="H933" s="30" t="s">
        <v>924</v>
      </c>
      <c r="I933" s="30" t="s">
        <v>3758</v>
      </c>
      <c r="J933" s="30">
        <v>15038778704</v>
      </c>
      <c r="K933" s="53"/>
      <c r="L933" s="34" t="s">
        <v>3725</v>
      </c>
      <c r="M933" s="30" t="s">
        <v>3759</v>
      </c>
      <c r="N933" s="30" t="s">
        <v>30</v>
      </c>
      <c r="O933" s="30">
        <v>15038778704</v>
      </c>
      <c r="P933" s="30" t="s">
        <v>924</v>
      </c>
      <c r="T933" s="39">
        <v>932</v>
      </c>
    </row>
    <row r="934" s="6" customFormat="1" customHeight="1" spans="1:20">
      <c r="A934" s="17">
        <v>933</v>
      </c>
      <c r="B934" s="30" t="s">
        <v>3760</v>
      </c>
      <c r="C934" s="30" t="s">
        <v>32</v>
      </c>
      <c r="D934" s="71" t="s">
        <v>3761</v>
      </c>
      <c r="E934" s="51" t="str">
        <f t="shared" si="68"/>
        <v>正确</v>
      </c>
      <c r="F934" s="18">
        <f ca="1" t="shared" si="69"/>
        <v>83</v>
      </c>
      <c r="G934" s="18" t="str">
        <f t="shared" si="70"/>
        <v>1941/06/01</v>
      </c>
      <c r="H934" s="30" t="s">
        <v>52</v>
      </c>
      <c r="I934" s="30" t="s">
        <v>3762</v>
      </c>
      <c r="J934" s="30" t="s">
        <v>3763</v>
      </c>
      <c r="K934" s="53"/>
      <c r="L934" s="34" t="s">
        <v>3725</v>
      </c>
      <c r="M934" s="30" t="s">
        <v>3764</v>
      </c>
      <c r="N934" s="30" t="s">
        <v>55</v>
      </c>
      <c r="O934" s="30" t="s">
        <v>3763</v>
      </c>
      <c r="P934" s="30" t="s">
        <v>52</v>
      </c>
      <c r="T934" s="39">
        <v>933</v>
      </c>
    </row>
    <row r="935" s="6" customFormat="1" customHeight="1" spans="1:20">
      <c r="A935" s="17">
        <v>934</v>
      </c>
      <c r="B935" s="30" t="s">
        <v>3765</v>
      </c>
      <c r="C935" s="30" t="s">
        <v>19</v>
      </c>
      <c r="D935" s="71" t="s">
        <v>3766</v>
      </c>
      <c r="E935" s="51" t="str">
        <f t="shared" si="68"/>
        <v>正确</v>
      </c>
      <c r="F935" s="18">
        <f ca="1" t="shared" si="69"/>
        <v>83</v>
      </c>
      <c r="G935" s="18" t="str">
        <f t="shared" si="70"/>
        <v>1941/07/12</v>
      </c>
      <c r="H935" s="30" t="s">
        <v>328</v>
      </c>
      <c r="I935" s="30" t="s">
        <v>3767</v>
      </c>
      <c r="J935" s="30">
        <v>15829627053</v>
      </c>
      <c r="K935" s="53"/>
      <c r="L935" s="34" t="s">
        <v>3725</v>
      </c>
      <c r="M935" s="30" t="s">
        <v>3768</v>
      </c>
      <c r="N935" s="30" t="s">
        <v>55</v>
      </c>
      <c r="O935" s="30">
        <v>15829627053</v>
      </c>
      <c r="P935" s="30" t="s">
        <v>328</v>
      </c>
      <c r="T935" s="39">
        <v>934</v>
      </c>
    </row>
    <row r="936" s="6" customFormat="1" customHeight="1" spans="1:20">
      <c r="A936" s="17">
        <v>935</v>
      </c>
      <c r="B936" s="30" t="s">
        <v>3769</v>
      </c>
      <c r="C936" s="30" t="s">
        <v>19</v>
      </c>
      <c r="D936" s="71" t="s">
        <v>3770</v>
      </c>
      <c r="E936" s="51" t="str">
        <f t="shared" si="68"/>
        <v>正确</v>
      </c>
      <c r="F936" s="18">
        <f ca="1" t="shared" si="69"/>
        <v>83</v>
      </c>
      <c r="G936" s="18" t="str">
        <f t="shared" si="70"/>
        <v>1941/07/06</v>
      </c>
      <c r="H936" s="30" t="s">
        <v>101</v>
      </c>
      <c r="I936" s="30" t="s">
        <v>3771</v>
      </c>
      <c r="J936" s="30">
        <v>13782132317</v>
      </c>
      <c r="K936" s="53"/>
      <c r="L936" s="34" t="s">
        <v>3725</v>
      </c>
      <c r="M936" s="30" t="s">
        <v>3772</v>
      </c>
      <c r="N936" s="30" t="s">
        <v>55</v>
      </c>
      <c r="O936" s="30">
        <v>13782132317</v>
      </c>
      <c r="P936" s="30" t="s">
        <v>101</v>
      </c>
      <c r="T936" s="39">
        <v>935</v>
      </c>
    </row>
    <row r="937" s="6" customFormat="1" customHeight="1" spans="1:16">
      <c r="A937" s="17">
        <v>936</v>
      </c>
      <c r="B937" s="30" t="s">
        <v>3773</v>
      </c>
      <c r="C937" s="30" t="s">
        <v>32</v>
      </c>
      <c r="D937" s="71" t="s">
        <v>3774</v>
      </c>
      <c r="E937" s="51" t="str">
        <f t="shared" si="68"/>
        <v>正确</v>
      </c>
      <c r="F937" s="18">
        <f ca="1" t="shared" si="69"/>
        <v>84</v>
      </c>
      <c r="G937" s="18" t="str">
        <f t="shared" si="70"/>
        <v>1940/12/24</v>
      </c>
      <c r="H937" s="30" t="s">
        <v>260</v>
      </c>
      <c r="I937" s="30" t="s">
        <v>3775</v>
      </c>
      <c r="J937" s="30">
        <v>15938482311</v>
      </c>
      <c r="K937" s="53" t="s">
        <v>152</v>
      </c>
      <c r="L937" s="34" t="s">
        <v>3725</v>
      </c>
      <c r="M937" s="30"/>
      <c r="N937" s="30"/>
      <c r="O937" s="30"/>
      <c r="P937" s="30"/>
    </row>
    <row r="938" s="6" customFormat="1" customHeight="1" spans="1:20">
      <c r="A938" s="17">
        <v>937</v>
      </c>
      <c r="B938" s="30" t="s">
        <v>1891</v>
      </c>
      <c r="C938" s="30" t="s">
        <v>32</v>
      </c>
      <c r="D938" s="71" t="s">
        <v>3776</v>
      </c>
      <c r="E938" s="51" t="str">
        <f t="shared" si="68"/>
        <v>正确</v>
      </c>
      <c r="F938" s="18">
        <f ca="1" t="shared" si="69"/>
        <v>83</v>
      </c>
      <c r="G938" s="18" t="str">
        <f t="shared" si="70"/>
        <v>1941/07/08</v>
      </c>
      <c r="H938" s="30" t="s">
        <v>79</v>
      </c>
      <c r="I938" s="30" t="s">
        <v>3777</v>
      </c>
      <c r="J938" s="30">
        <v>15138617265</v>
      </c>
      <c r="K938" s="53"/>
      <c r="L938" s="34" t="s">
        <v>3725</v>
      </c>
      <c r="M938" s="30" t="s">
        <v>3778</v>
      </c>
      <c r="N938" s="30" t="s">
        <v>55</v>
      </c>
      <c r="O938" s="30">
        <v>15138617265</v>
      </c>
      <c r="P938" s="30" t="s">
        <v>79</v>
      </c>
      <c r="T938" s="39">
        <v>937</v>
      </c>
    </row>
    <row r="939" s="6" customFormat="1" customHeight="1" spans="1:20">
      <c r="A939" s="17">
        <v>938</v>
      </c>
      <c r="B939" s="30" t="s">
        <v>3779</v>
      </c>
      <c r="C939" s="30" t="s">
        <v>32</v>
      </c>
      <c r="D939" s="71" t="s">
        <v>3780</v>
      </c>
      <c r="E939" s="51" t="str">
        <f t="shared" ref="E939:E957" si="71">IF(LEN(D939)=0,"空",IF(LEN(D939)=15,"老号",IF(LEN(D939)&lt;&gt;18,"位数不对",IF(CHOOSE(MOD(SUM(MID(D939,1,1)*7+MID(D939,2,1)*9+MID(D939,3,1)*10+MID(D939,4,1)*5+MID(D939,5,1)*8+MID(D939,6,1)*4+MID(D939,7,1)*2+MID(D939,8,1)*1+MID(D939,9,1)*6+MID(D939,10,1)*3+MID(D939,11,1)*7+MID(D939,12,1)*9+MID(D939,13,1)*10+MID(D939,14,1)*5+MID(D939,15,1)*8+MID(D939,16,1)*4+MID(D939,17,1)*2),11)+1,1,0,"X",9,8,7,6,5,4,3,2)=IF(ISNUMBER(RIGHT(D939,1)*1),RIGHT(D939,1)*1,"X"),"正确","号码错误"))))</f>
        <v>正确</v>
      </c>
      <c r="F939" s="18">
        <f ca="1" t="shared" ref="F939:F957" si="72">YEAR(NOW())-MID(D939,7,4)</f>
        <v>83</v>
      </c>
      <c r="G939" s="18" t="str">
        <f t="shared" ref="G939:G957" si="73">CONCATENATE(MID(D939,7,4),"/",MID(D939,11,2),"/",MID(D939,13,2))</f>
        <v>1941/05/26</v>
      </c>
      <c r="H939" s="30" t="s">
        <v>52</v>
      </c>
      <c r="I939" s="71" t="s">
        <v>3781</v>
      </c>
      <c r="J939" s="30" t="s">
        <v>3782</v>
      </c>
      <c r="K939" s="53"/>
      <c r="L939" s="34" t="s">
        <v>3783</v>
      </c>
      <c r="M939" s="30" t="s">
        <v>3784</v>
      </c>
      <c r="N939" s="30" t="s">
        <v>55</v>
      </c>
      <c r="O939" s="30" t="s">
        <v>3782</v>
      </c>
      <c r="P939" s="30" t="s">
        <v>52</v>
      </c>
      <c r="T939" s="39">
        <v>938</v>
      </c>
    </row>
    <row r="940" s="6" customFormat="1" customHeight="1" spans="1:20">
      <c r="A940" s="17">
        <v>939</v>
      </c>
      <c r="B940" s="30" t="s">
        <v>3785</v>
      </c>
      <c r="C940" s="30" t="s">
        <v>19</v>
      </c>
      <c r="D940" s="71" t="s">
        <v>3786</v>
      </c>
      <c r="E940" s="51" t="str">
        <f t="shared" si="71"/>
        <v>正确</v>
      </c>
      <c r="F940" s="18">
        <f ca="1" t="shared" si="72"/>
        <v>83</v>
      </c>
      <c r="G940" s="18" t="str">
        <f t="shared" si="73"/>
        <v>1941/08/16</v>
      </c>
      <c r="H940" s="30" t="s">
        <v>101</v>
      </c>
      <c r="I940" s="71" t="s">
        <v>3787</v>
      </c>
      <c r="J940" s="30">
        <v>17136195203</v>
      </c>
      <c r="K940" s="53"/>
      <c r="L940" s="34" t="s">
        <v>3783</v>
      </c>
      <c r="M940" s="30" t="s">
        <v>3788</v>
      </c>
      <c r="N940" s="30" t="s">
        <v>55</v>
      </c>
      <c r="O940" s="30">
        <v>17136195203</v>
      </c>
      <c r="P940" s="30" t="s">
        <v>101</v>
      </c>
      <c r="T940" s="39">
        <v>939</v>
      </c>
    </row>
    <row r="941" s="6" customFormat="1" customHeight="1" spans="1:20">
      <c r="A941" s="17">
        <v>940</v>
      </c>
      <c r="B941" s="30" t="s">
        <v>3789</v>
      </c>
      <c r="C941" s="30" t="s">
        <v>19</v>
      </c>
      <c r="D941" s="71" t="s">
        <v>3790</v>
      </c>
      <c r="E941" s="51" t="str">
        <f t="shared" si="71"/>
        <v>正确</v>
      </c>
      <c r="F941" s="18">
        <f ca="1" t="shared" si="72"/>
        <v>83</v>
      </c>
      <c r="G941" s="18" t="str">
        <f t="shared" si="73"/>
        <v>1941/07/20</v>
      </c>
      <c r="H941" s="30" t="s">
        <v>924</v>
      </c>
      <c r="I941" s="71" t="s">
        <v>3791</v>
      </c>
      <c r="J941" s="30">
        <v>13723525625</v>
      </c>
      <c r="K941" s="53"/>
      <c r="L941" s="34" t="s">
        <v>3783</v>
      </c>
      <c r="M941" s="30" t="s">
        <v>3792</v>
      </c>
      <c r="N941" s="30" t="s">
        <v>55</v>
      </c>
      <c r="O941" s="30">
        <v>13723525625</v>
      </c>
      <c r="P941" s="30" t="s">
        <v>924</v>
      </c>
      <c r="T941" s="39">
        <v>940</v>
      </c>
    </row>
    <row r="942" s="6" customFormat="1" customHeight="1" spans="1:20">
      <c r="A942" s="17">
        <v>941</v>
      </c>
      <c r="B942" s="30" t="s">
        <v>3793</v>
      </c>
      <c r="C942" s="30" t="s">
        <v>32</v>
      </c>
      <c r="D942" s="71" t="s">
        <v>3794</v>
      </c>
      <c r="E942" s="51" t="str">
        <f t="shared" si="71"/>
        <v>正确</v>
      </c>
      <c r="F942" s="18">
        <f ca="1" t="shared" si="72"/>
        <v>83</v>
      </c>
      <c r="G942" s="18" t="str">
        <f t="shared" si="73"/>
        <v>1941/01/20</v>
      </c>
      <c r="H942" s="30" t="s">
        <v>137</v>
      </c>
      <c r="I942" s="71" t="s">
        <v>3795</v>
      </c>
      <c r="J942" s="30">
        <v>13080908841</v>
      </c>
      <c r="K942" s="53"/>
      <c r="L942" s="34" t="s">
        <v>3783</v>
      </c>
      <c r="M942" s="30" t="s">
        <v>789</v>
      </c>
      <c r="N942" s="30" t="s">
        <v>55</v>
      </c>
      <c r="O942" s="30">
        <v>13080908841</v>
      </c>
      <c r="P942" s="30" t="s">
        <v>137</v>
      </c>
      <c r="T942" s="39">
        <v>941</v>
      </c>
    </row>
    <row r="943" s="6" customFormat="1" customHeight="1" spans="1:20">
      <c r="A943" s="17">
        <v>942</v>
      </c>
      <c r="B943" s="30" t="s">
        <v>3796</v>
      </c>
      <c r="C943" s="30" t="s">
        <v>32</v>
      </c>
      <c r="D943" s="71" t="s">
        <v>3797</v>
      </c>
      <c r="E943" s="51" t="str">
        <f t="shared" si="71"/>
        <v>正确</v>
      </c>
      <c r="F943" s="18">
        <f ca="1" t="shared" si="72"/>
        <v>83</v>
      </c>
      <c r="G943" s="18" t="str">
        <f t="shared" si="73"/>
        <v>1941/03/06</v>
      </c>
      <c r="H943" s="30" t="s">
        <v>137</v>
      </c>
      <c r="I943" s="71" t="s">
        <v>3798</v>
      </c>
      <c r="J943" s="30">
        <v>13949358559</v>
      </c>
      <c r="K943" s="53"/>
      <c r="L943" s="34" t="s">
        <v>3783</v>
      </c>
      <c r="M943" s="30" t="s">
        <v>3799</v>
      </c>
      <c r="N943" s="30" t="s">
        <v>55</v>
      </c>
      <c r="O943" s="30">
        <v>13949358559</v>
      </c>
      <c r="P943" s="30" t="s">
        <v>137</v>
      </c>
      <c r="T943" s="39">
        <v>942</v>
      </c>
    </row>
    <row r="944" s="6" customFormat="1" customHeight="1" spans="1:20">
      <c r="A944" s="17">
        <v>943</v>
      </c>
      <c r="B944" s="30" t="s">
        <v>3800</v>
      </c>
      <c r="C944" s="30" t="s">
        <v>19</v>
      </c>
      <c r="D944" s="71" t="s">
        <v>3801</v>
      </c>
      <c r="E944" s="51" t="str">
        <f t="shared" si="71"/>
        <v>正确</v>
      </c>
      <c r="F944" s="18">
        <f ca="1" t="shared" si="72"/>
        <v>83</v>
      </c>
      <c r="G944" s="18" t="str">
        <f t="shared" si="73"/>
        <v>1941/06/25</v>
      </c>
      <c r="H944" s="30" t="s">
        <v>1699</v>
      </c>
      <c r="I944" s="71" t="s">
        <v>3802</v>
      </c>
      <c r="J944" s="30">
        <v>18338293318</v>
      </c>
      <c r="K944" s="53"/>
      <c r="L944" s="34" t="s">
        <v>3783</v>
      </c>
      <c r="M944" s="30" t="s">
        <v>3803</v>
      </c>
      <c r="N944" s="30" t="s">
        <v>752</v>
      </c>
      <c r="O944" s="30">
        <v>18338293318</v>
      </c>
      <c r="P944" s="30" t="s">
        <v>1699</v>
      </c>
      <c r="T944" s="39">
        <v>943</v>
      </c>
    </row>
    <row r="945" s="6" customFormat="1" customHeight="1" spans="1:20">
      <c r="A945" s="17">
        <v>944</v>
      </c>
      <c r="B945" s="30" t="s">
        <v>3804</v>
      </c>
      <c r="C945" s="30" t="s">
        <v>32</v>
      </c>
      <c r="D945" s="71" t="s">
        <v>3805</v>
      </c>
      <c r="E945" s="51" t="str">
        <f t="shared" si="71"/>
        <v>正确</v>
      </c>
      <c r="F945" s="18">
        <f ca="1" t="shared" si="72"/>
        <v>83</v>
      </c>
      <c r="G945" s="18" t="str">
        <f t="shared" si="73"/>
        <v>1941/08/01</v>
      </c>
      <c r="H945" s="30" t="s">
        <v>26</v>
      </c>
      <c r="I945" s="71" t="s">
        <v>3806</v>
      </c>
      <c r="J945" s="30">
        <v>15139076039</v>
      </c>
      <c r="K945" s="53"/>
      <c r="L945" s="34" t="s">
        <v>3783</v>
      </c>
      <c r="M945" s="30" t="s">
        <v>3807</v>
      </c>
      <c r="N945" s="30" t="s">
        <v>55</v>
      </c>
      <c r="O945" s="30">
        <v>15139076039</v>
      </c>
      <c r="P945" s="30" t="s">
        <v>26</v>
      </c>
      <c r="T945" s="39">
        <v>944</v>
      </c>
    </row>
    <row r="946" s="6" customFormat="1" customHeight="1" spans="1:20">
      <c r="A946" s="17">
        <v>945</v>
      </c>
      <c r="B946" s="30" t="s">
        <v>3808</v>
      </c>
      <c r="C946" s="30" t="s">
        <v>32</v>
      </c>
      <c r="D946" s="71" t="s">
        <v>3809</v>
      </c>
      <c r="E946" s="51" t="str">
        <f t="shared" si="71"/>
        <v>正确</v>
      </c>
      <c r="F946" s="18">
        <f ca="1" t="shared" si="72"/>
        <v>83</v>
      </c>
      <c r="G946" s="18" t="str">
        <f t="shared" si="73"/>
        <v>1941/07/15</v>
      </c>
      <c r="H946" s="30" t="s">
        <v>1300</v>
      </c>
      <c r="I946" s="71" t="s">
        <v>3810</v>
      </c>
      <c r="J946" s="30" t="s">
        <v>3811</v>
      </c>
      <c r="K946" s="53"/>
      <c r="L946" s="34" t="s">
        <v>3783</v>
      </c>
      <c r="M946" s="30" t="s">
        <v>3812</v>
      </c>
      <c r="N946" s="30" t="s">
        <v>55</v>
      </c>
      <c r="O946" s="30" t="s">
        <v>3811</v>
      </c>
      <c r="P946" s="30" t="s">
        <v>1300</v>
      </c>
      <c r="T946" s="39">
        <v>945</v>
      </c>
    </row>
    <row r="947" s="6" customFormat="1" customHeight="1" spans="1:20">
      <c r="A947" s="17">
        <v>946</v>
      </c>
      <c r="B947" s="30" t="s">
        <v>3813</v>
      </c>
      <c r="C947" s="30" t="s">
        <v>32</v>
      </c>
      <c r="D947" s="71" t="s">
        <v>3814</v>
      </c>
      <c r="E947" s="51" t="str">
        <f t="shared" si="71"/>
        <v>正确</v>
      </c>
      <c r="F947" s="18">
        <f ca="1" t="shared" si="72"/>
        <v>83</v>
      </c>
      <c r="G947" s="18" t="str">
        <f t="shared" si="73"/>
        <v>1941/07/28</v>
      </c>
      <c r="H947" s="30" t="s">
        <v>137</v>
      </c>
      <c r="I947" s="71" t="s">
        <v>3815</v>
      </c>
      <c r="J947" s="30">
        <v>15093027559</v>
      </c>
      <c r="K947" s="53"/>
      <c r="L947" s="34" t="s">
        <v>3783</v>
      </c>
      <c r="M947" s="30" t="s">
        <v>2925</v>
      </c>
      <c r="N947" s="30" t="s">
        <v>55</v>
      </c>
      <c r="O947" s="30">
        <v>15093027559</v>
      </c>
      <c r="P947" s="30" t="s">
        <v>137</v>
      </c>
      <c r="T947" s="39">
        <v>946</v>
      </c>
    </row>
    <row r="948" s="6" customFormat="1" customHeight="1" spans="1:20">
      <c r="A948" s="17">
        <v>947</v>
      </c>
      <c r="B948" s="30" t="s">
        <v>3816</v>
      </c>
      <c r="C948" s="30" t="s">
        <v>32</v>
      </c>
      <c r="D948" s="71" t="s">
        <v>3817</v>
      </c>
      <c r="E948" s="51" t="str">
        <f t="shared" si="71"/>
        <v>正确</v>
      </c>
      <c r="F948" s="18">
        <f ca="1" t="shared" si="72"/>
        <v>83</v>
      </c>
      <c r="G948" s="18" t="str">
        <f t="shared" si="73"/>
        <v>1941/06/01</v>
      </c>
      <c r="H948" s="30" t="s">
        <v>811</v>
      </c>
      <c r="I948" s="71" t="s">
        <v>3818</v>
      </c>
      <c r="J948" s="30">
        <v>15139051728</v>
      </c>
      <c r="K948" s="53"/>
      <c r="L948" s="34" t="s">
        <v>3783</v>
      </c>
      <c r="M948" s="30" t="s">
        <v>3819</v>
      </c>
      <c r="N948" s="30" t="s">
        <v>55</v>
      </c>
      <c r="O948" s="30">
        <v>15139051728</v>
      </c>
      <c r="P948" s="30" t="s">
        <v>811</v>
      </c>
      <c r="T948" s="39">
        <v>947</v>
      </c>
    </row>
    <row r="949" s="6" customFormat="1" customHeight="1" spans="1:20">
      <c r="A949" s="17">
        <v>948</v>
      </c>
      <c r="B949" s="30" t="s">
        <v>3820</v>
      </c>
      <c r="C949" s="30" t="s">
        <v>32</v>
      </c>
      <c r="D949" s="71" t="s">
        <v>3821</v>
      </c>
      <c r="E949" s="51" t="str">
        <f t="shared" si="71"/>
        <v>正确</v>
      </c>
      <c r="F949" s="18">
        <f ca="1" t="shared" si="72"/>
        <v>83</v>
      </c>
      <c r="G949" s="18" t="str">
        <f t="shared" si="73"/>
        <v>1941/08/07</v>
      </c>
      <c r="H949" s="30" t="s">
        <v>328</v>
      </c>
      <c r="I949" s="71" t="s">
        <v>3822</v>
      </c>
      <c r="J949" s="30">
        <v>18927580016</v>
      </c>
      <c r="K949" s="53"/>
      <c r="L949" s="34" t="s">
        <v>3783</v>
      </c>
      <c r="M949" s="30" t="s">
        <v>3594</v>
      </c>
      <c r="N949" s="30" t="s">
        <v>55</v>
      </c>
      <c r="O949" s="30">
        <v>18927580016</v>
      </c>
      <c r="P949" s="30" t="s">
        <v>328</v>
      </c>
      <c r="T949" s="39">
        <v>948</v>
      </c>
    </row>
    <row r="950" s="6" customFormat="1" customHeight="1" spans="1:20">
      <c r="A950" s="17">
        <v>949</v>
      </c>
      <c r="B950" s="30" t="s">
        <v>3823</v>
      </c>
      <c r="C950" s="30" t="s">
        <v>19</v>
      </c>
      <c r="D950" s="71" t="s">
        <v>3824</v>
      </c>
      <c r="E950" s="51" t="str">
        <f t="shared" si="71"/>
        <v>正确</v>
      </c>
      <c r="F950" s="18">
        <f ca="1" t="shared" si="72"/>
        <v>83</v>
      </c>
      <c r="G950" s="18" t="str">
        <f t="shared" si="73"/>
        <v>1941/05/20</v>
      </c>
      <c r="H950" s="30" t="s">
        <v>924</v>
      </c>
      <c r="I950" s="71" t="s">
        <v>3825</v>
      </c>
      <c r="J950" s="30">
        <v>15537707566</v>
      </c>
      <c r="K950" s="53"/>
      <c r="L950" s="34" t="s">
        <v>3783</v>
      </c>
      <c r="M950" s="30" t="s">
        <v>3826</v>
      </c>
      <c r="N950" s="30" t="s">
        <v>1706</v>
      </c>
      <c r="O950" s="30">
        <v>15537707566</v>
      </c>
      <c r="P950" s="30" t="s">
        <v>924</v>
      </c>
      <c r="T950" s="39">
        <v>949</v>
      </c>
    </row>
    <row r="951" s="6" customFormat="1" customHeight="1" spans="1:20">
      <c r="A951" s="17">
        <v>950</v>
      </c>
      <c r="B951" s="30" t="s">
        <v>3827</v>
      </c>
      <c r="C951" s="30" t="s">
        <v>19</v>
      </c>
      <c r="D951" s="71" t="s">
        <v>3828</v>
      </c>
      <c r="E951" s="51" t="str">
        <f t="shared" si="71"/>
        <v>正确</v>
      </c>
      <c r="F951" s="18">
        <f ca="1" t="shared" si="72"/>
        <v>83</v>
      </c>
      <c r="G951" s="18" t="str">
        <f t="shared" si="73"/>
        <v>1941/03/09</v>
      </c>
      <c r="H951" s="30" t="s">
        <v>52</v>
      </c>
      <c r="I951" s="71" t="s">
        <v>3829</v>
      </c>
      <c r="J951" s="30" t="s">
        <v>3830</v>
      </c>
      <c r="K951" s="53"/>
      <c r="L951" s="34" t="s">
        <v>3783</v>
      </c>
      <c r="M951" s="30" t="s">
        <v>3831</v>
      </c>
      <c r="N951" s="30" t="s">
        <v>55</v>
      </c>
      <c r="O951" s="30" t="s">
        <v>3830</v>
      </c>
      <c r="P951" s="30" t="s">
        <v>52</v>
      </c>
      <c r="T951" s="39">
        <v>950</v>
      </c>
    </row>
    <row r="952" s="6" customFormat="1" customHeight="1" spans="1:20">
      <c r="A952" s="17">
        <v>951</v>
      </c>
      <c r="B952" s="30" t="s">
        <v>3832</v>
      </c>
      <c r="C952" s="30" t="s">
        <v>19</v>
      </c>
      <c r="D952" s="71" t="s">
        <v>3833</v>
      </c>
      <c r="E952" s="51" t="str">
        <f t="shared" si="71"/>
        <v>正确</v>
      </c>
      <c r="F952" s="18">
        <f ca="1" t="shared" si="72"/>
        <v>83</v>
      </c>
      <c r="G952" s="18" t="str">
        <f t="shared" si="73"/>
        <v>1941/02/16</v>
      </c>
      <c r="H952" s="30" t="s">
        <v>1000</v>
      </c>
      <c r="I952" s="71" t="s">
        <v>3834</v>
      </c>
      <c r="J952" s="30">
        <v>15837774931</v>
      </c>
      <c r="K952" s="53"/>
      <c r="L952" s="34" t="s">
        <v>3783</v>
      </c>
      <c r="M952" s="30" t="s">
        <v>3835</v>
      </c>
      <c r="N952" s="30" t="s">
        <v>3562</v>
      </c>
      <c r="O952" s="30">
        <v>15837774931</v>
      </c>
      <c r="P952" s="30" t="s">
        <v>1000</v>
      </c>
      <c r="T952" s="39">
        <v>951</v>
      </c>
    </row>
    <row r="953" s="6" customFormat="1" customHeight="1" spans="1:20">
      <c r="A953" s="17">
        <v>952</v>
      </c>
      <c r="B953" s="30" t="s">
        <v>3836</v>
      </c>
      <c r="C953" s="30" t="s">
        <v>19</v>
      </c>
      <c r="D953" s="71" t="s">
        <v>3837</v>
      </c>
      <c r="E953" s="51" t="str">
        <f t="shared" si="71"/>
        <v>正确</v>
      </c>
      <c r="F953" s="18">
        <f ca="1" t="shared" si="72"/>
        <v>84</v>
      </c>
      <c r="G953" s="18" t="str">
        <f t="shared" si="73"/>
        <v>1940/10/08</v>
      </c>
      <c r="H953" s="30" t="s">
        <v>52</v>
      </c>
      <c r="I953" s="71" t="s">
        <v>3838</v>
      </c>
      <c r="J953" s="30">
        <v>13462502353</v>
      </c>
      <c r="K953" s="53"/>
      <c r="L953" s="34" t="s">
        <v>3783</v>
      </c>
      <c r="M953" s="30" t="s">
        <v>3839</v>
      </c>
      <c r="N953" s="30" t="s">
        <v>55</v>
      </c>
      <c r="O953" s="30">
        <v>13462502353</v>
      </c>
      <c r="P953" s="30" t="s">
        <v>52</v>
      </c>
      <c r="T953" s="39">
        <v>952</v>
      </c>
    </row>
    <row r="954" s="6" customFormat="1" customHeight="1" spans="1:20">
      <c r="A954" s="17">
        <v>953</v>
      </c>
      <c r="B954" s="30" t="s">
        <v>3840</v>
      </c>
      <c r="C954" s="30" t="s">
        <v>19</v>
      </c>
      <c r="D954" s="71" t="s">
        <v>3841</v>
      </c>
      <c r="E954" s="51" t="str">
        <f t="shared" si="71"/>
        <v>正确</v>
      </c>
      <c r="F954" s="18">
        <f ca="1" t="shared" si="72"/>
        <v>83</v>
      </c>
      <c r="G954" s="18" t="str">
        <f t="shared" si="73"/>
        <v>1941/08/18</v>
      </c>
      <c r="H954" s="30" t="s">
        <v>52</v>
      </c>
      <c r="I954" s="71" t="s">
        <v>3842</v>
      </c>
      <c r="J954" s="30" t="s">
        <v>3843</v>
      </c>
      <c r="K954" s="53"/>
      <c r="L954" s="34" t="s">
        <v>3783</v>
      </c>
      <c r="M954" s="30" t="s">
        <v>3844</v>
      </c>
      <c r="N954" s="30" t="s">
        <v>30</v>
      </c>
      <c r="O954" s="30" t="s">
        <v>3843</v>
      </c>
      <c r="P954" s="30" t="s">
        <v>52</v>
      </c>
      <c r="T954" s="39">
        <v>953</v>
      </c>
    </row>
    <row r="955" s="6" customFormat="1" customHeight="1" spans="1:20">
      <c r="A955" s="17">
        <v>954</v>
      </c>
      <c r="B955" s="30" t="s">
        <v>3845</v>
      </c>
      <c r="C955" s="30" t="s">
        <v>19</v>
      </c>
      <c r="D955" s="71" t="s">
        <v>3846</v>
      </c>
      <c r="E955" s="51" t="str">
        <f t="shared" si="71"/>
        <v>正确</v>
      </c>
      <c r="F955" s="18">
        <f ca="1" t="shared" si="72"/>
        <v>83</v>
      </c>
      <c r="G955" s="18" t="str">
        <f t="shared" si="73"/>
        <v>1941/07/26</v>
      </c>
      <c r="H955" s="30" t="s">
        <v>207</v>
      </c>
      <c r="I955" s="71" t="s">
        <v>3847</v>
      </c>
      <c r="J955" s="30">
        <v>18237125649</v>
      </c>
      <c r="K955" s="53"/>
      <c r="L955" s="34" t="s">
        <v>3783</v>
      </c>
      <c r="M955" s="30" t="s">
        <v>3848</v>
      </c>
      <c r="N955" s="30" t="s">
        <v>55</v>
      </c>
      <c r="O955" s="30">
        <v>18237125649</v>
      </c>
      <c r="P955" s="30" t="s">
        <v>207</v>
      </c>
      <c r="T955" s="39">
        <v>954</v>
      </c>
    </row>
    <row r="956" s="6" customFormat="1" customHeight="1" spans="1:20">
      <c r="A956" s="17">
        <v>955</v>
      </c>
      <c r="B956" s="30" t="s">
        <v>3849</v>
      </c>
      <c r="C956" s="30" t="s">
        <v>19</v>
      </c>
      <c r="D956" s="71" t="s">
        <v>3850</v>
      </c>
      <c r="E956" s="51" t="str">
        <f t="shared" si="71"/>
        <v>正确</v>
      </c>
      <c r="F956" s="18">
        <f ca="1" t="shared" si="72"/>
        <v>83</v>
      </c>
      <c r="G956" s="18" t="str">
        <f t="shared" si="73"/>
        <v>1941/02/12</v>
      </c>
      <c r="H956" s="30" t="s">
        <v>132</v>
      </c>
      <c r="I956" s="71" t="s">
        <v>3851</v>
      </c>
      <c r="J956" s="30">
        <v>13101775837</v>
      </c>
      <c r="K956" s="53"/>
      <c r="L956" s="34" t="s">
        <v>3783</v>
      </c>
      <c r="M956" s="30" t="s">
        <v>3852</v>
      </c>
      <c r="N956" s="30" t="s">
        <v>752</v>
      </c>
      <c r="O956" s="30">
        <v>13101775837</v>
      </c>
      <c r="P956" s="30" t="s">
        <v>132</v>
      </c>
      <c r="T956" s="39">
        <v>955</v>
      </c>
    </row>
    <row r="957" s="6" customFormat="1" customHeight="1" spans="1:20">
      <c r="A957" s="17">
        <v>956</v>
      </c>
      <c r="B957" s="30" t="s">
        <v>3853</v>
      </c>
      <c r="C957" s="30" t="s">
        <v>19</v>
      </c>
      <c r="D957" s="71" t="s">
        <v>3854</v>
      </c>
      <c r="E957" s="51" t="str">
        <f t="shared" si="71"/>
        <v>正确</v>
      </c>
      <c r="F957" s="18">
        <f ca="1" t="shared" si="72"/>
        <v>83</v>
      </c>
      <c r="G957" s="18" t="str">
        <f t="shared" si="73"/>
        <v>1941/07/28</v>
      </c>
      <c r="H957" s="30" t="s">
        <v>112</v>
      </c>
      <c r="I957" s="71" t="s">
        <v>3855</v>
      </c>
      <c r="J957" s="30">
        <v>18737757265</v>
      </c>
      <c r="K957" s="53"/>
      <c r="L957" s="34" t="s">
        <v>3783</v>
      </c>
      <c r="M957" s="30" t="s">
        <v>3718</v>
      </c>
      <c r="N957" s="30" t="s">
        <v>55</v>
      </c>
      <c r="O957" s="30">
        <v>18737757265</v>
      </c>
      <c r="P957" s="30" t="s">
        <v>112</v>
      </c>
      <c r="T957" s="39">
        <v>956</v>
      </c>
    </row>
    <row r="958" s="6" customFormat="1" customHeight="1" spans="1:20">
      <c r="A958" s="17">
        <v>957</v>
      </c>
      <c r="B958" s="30" t="s">
        <v>3856</v>
      </c>
      <c r="C958" s="30" t="s">
        <v>19</v>
      </c>
      <c r="D958" s="71" t="s">
        <v>3857</v>
      </c>
      <c r="E958" s="51" t="str">
        <f t="shared" ref="E958:E978" si="74">IF(LEN(D958)=0,"空",IF(LEN(D958)=15,"老号",IF(LEN(D958)&lt;&gt;18,"位数不对",IF(CHOOSE(MOD(SUM(MID(D958,1,1)*7+MID(D958,2,1)*9+MID(D958,3,1)*10+MID(D958,4,1)*5+MID(D958,5,1)*8+MID(D958,6,1)*4+MID(D958,7,1)*2+MID(D958,8,1)*1+MID(D958,9,1)*6+MID(D958,10,1)*3+MID(D958,11,1)*7+MID(D958,12,1)*9+MID(D958,13,1)*10+MID(D958,14,1)*5+MID(D958,15,1)*8+MID(D958,16,1)*4+MID(D958,17,1)*2),11)+1,1,0,"X",9,8,7,6,5,4,3,2)=IF(ISNUMBER(RIGHT(D958,1)*1),RIGHT(D958,1)*1,"X"),"正确","号码错误"))))</f>
        <v>正确</v>
      </c>
      <c r="F958" s="18">
        <f ca="1" t="shared" ref="F958:F978" si="75">YEAR(NOW())-MID(D958,7,4)</f>
        <v>83</v>
      </c>
      <c r="G958" s="18" t="str">
        <f t="shared" ref="G958:G978" si="76">CONCATENATE(MID(D958,7,4),"/",MID(D958,11,2),"/",MID(D958,13,2))</f>
        <v>1941/09/22</v>
      </c>
      <c r="H958" s="30" t="s">
        <v>308</v>
      </c>
      <c r="I958" s="71" t="s">
        <v>3858</v>
      </c>
      <c r="J958" s="30">
        <v>17703868977</v>
      </c>
      <c r="K958" s="53"/>
      <c r="L958" s="34" t="s">
        <v>3859</v>
      </c>
      <c r="M958" s="30" t="s">
        <v>3860</v>
      </c>
      <c r="N958" s="30" t="s">
        <v>55</v>
      </c>
      <c r="O958" s="30">
        <v>17703868977</v>
      </c>
      <c r="P958" s="30" t="s">
        <v>308</v>
      </c>
      <c r="T958" s="39">
        <v>957</v>
      </c>
    </row>
    <row r="959" s="6" customFormat="1" customHeight="1" spans="1:16">
      <c r="A959" s="17">
        <v>958</v>
      </c>
      <c r="B959" s="30" t="s">
        <v>3861</v>
      </c>
      <c r="C959" s="30" t="s">
        <v>32</v>
      </c>
      <c r="D959" s="71" t="s">
        <v>3862</v>
      </c>
      <c r="E959" s="51" t="str">
        <f t="shared" si="74"/>
        <v>正确</v>
      </c>
      <c r="F959" s="18">
        <f ca="1" t="shared" si="75"/>
        <v>83</v>
      </c>
      <c r="G959" s="18" t="str">
        <f t="shared" si="76"/>
        <v>1941/09/21</v>
      </c>
      <c r="H959" s="30" t="s">
        <v>1493</v>
      </c>
      <c r="I959" s="71" t="s">
        <v>3863</v>
      </c>
      <c r="J959" s="30">
        <v>15838726379</v>
      </c>
      <c r="K959" s="53" t="s">
        <v>108</v>
      </c>
      <c r="L959" s="34" t="s">
        <v>3859</v>
      </c>
      <c r="M959" s="30" t="s">
        <v>3864</v>
      </c>
      <c r="N959" s="30" t="s">
        <v>55</v>
      </c>
      <c r="O959" s="30">
        <v>15838726379</v>
      </c>
      <c r="P959" s="30" t="s">
        <v>1493</v>
      </c>
    </row>
    <row r="960" s="6" customFormat="1" customHeight="1" spans="1:20">
      <c r="A960" s="17">
        <v>959</v>
      </c>
      <c r="B960" s="30" t="s">
        <v>3865</v>
      </c>
      <c r="C960" s="30" t="s">
        <v>19</v>
      </c>
      <c r="D960" s="71" t="s">
        <v>3866</v>
      </c>
      <c r="E960" s="51" t="str">
        <f t="shared" si="74"/>
        <v>正确</v>
      </c>
      <c r="F960" s="18">
        <f ca="1" t="shared" si="75"/>
        <v>83</v>
      </c>
      <c r="G960" s="18" t="str">
        <f t="shared" si="76"/>
        <v>1941/09/21</v>
      </c>
      <c r="H960" s="30" t="s">
        <v>233</v>
      </c>
      <c r="I960" s="71" t="s">
        <v>3867</v>
      </c>
      <c r="J960" s="30">
        <v>13137710832</v>
      </c>
      <c r="K960" s="53"/>
      <c r="L960" s="34" t="s">
        <v>3859</v>
      </c>
      <c r="M960" s="30" t="s">
        <v>3868</v>
      </c>
      <c r="N960" s="30" t="s">
        <v>55</v>
      </c>
      <c r="O960" s="30">
        <v>13137710832</v>
      </c>
      <c r="P960" s="30" t="s">
        <v>233</v>
      </c>
      <c r="T960" s="39">
        <v>959</v>
      </c>
    </row>
    <row r="961" s="6" customFormat="1" customHeight="1" spans="1:20">
      <c r="A961" s="17">
        <v>960</v>
      </c>
      <c r="B961" s="30" t="s">
        <v>3869</v>
      </c>
      <c r="C961" s="30" t="s">
        <v>19</v>
      </c>
      <c r="D961" s="71" t="s">
        <v>3870</v>
      </c>
      <c r="E961" s="51" t="str">
        <f t="shared" si="74"/>
        <v>正确</v>
      </c>
      <c r="F961" s="18">
        <f ca="1" t="shared" si="75"/>
        <v>84</v>
      </c>
      <c r="G961" s="18" t="str">
        <f t="shared" si="76"/>
        <v>1940/05/20</v>
      </c>
      <c r="H961" s="30" t="s">
        <v>112</v>
      </c>
      <c r="I961" s="71" t="s">
        <v>3871</v>
      </c>
      <c r="J961" s="30">
        <v>13838725590</v>
      </c>
      <c r="K961" s="53"/>
      <c r="L961" s="34" t="s">
        <v>3859</v>
      </c>
      <c r="M961" s="30" t="s">
        <v>3872</v>
      </c>
      <c r="N961" s="30" t="s">
        <v>55</v>
      </c>
      <c r="O961" s="30">
        <v>13838725590</v>
      </c>
      <c r="P961" s="30" t="s">
        <v>112</v>
      </c>
      <c r="T961" s="39">
        <v>960</v>
      </c>
    </row>
    <row r="962" s="6" customFormat="1" customHeight="1" spans="1:20">
      <c r="A962" s="17">
        <v>961</v>
      </c>
      <c r="B962" s="30" t="s">
        <v>3873</v>
      </c>
      <c r="C962" s="30" t="s">
        <v>19</v>
      </c>
      <c r="D962" s="71" t="s">
        <v>3874</v>
      </c>
      <c r="E962" s="51" t="str">
        <f t="shared" si="74"/>
        <v>正确</v>
      </c>
      <c r="F962" s="18">
        <f ca="1" t="shared" si="75"/>
        <v>83</v>
      </c>
      <c r="G962" s="18" t="str">
        <f t="shared" si="76"/>
        <v>1941/09/20</v>
      </c>
      <c r="H962" s="30" t="s">
        <v>3875</v>
      </c>
      <c r="I962" s="71" t="s">
        <v>3876</v>
      </c>
      <c r="J962" s="30">
        <v>15938410337</v>
      </c>
      <c r="K962" s="53"/>
      <c r="L962" s="34" t="s">
        <v>3859</v>
      </c>
      <c r="M962" s="30" t="s">
        <v>3877</v>
      </c>
      <c r="N962" s="30" t="s">
        <v>55</v>
      </c>
      <c r="O962" s="30">
        <v>15938410337</v>
      </c>
      <c r="P962" s="30" t="s">
        <v>271</v>
      </c>
      <c r="T962" s="39">
        <v>961</v>
      </c>
    </row>
    <row r="963" s="6" customFormat="1" customHeight="1" spans="1:20">
      <c r="A963" s="17">
        <v>962</v>
      </c>
      <c r="B963" s="30" t="s">
        <v>3878</v>
      </c>
      <c r="C963" s="30" t="s">
        <v>19</v>
      </c>
      <c r="D963" s="71" t="s">
        <v>3879</v>
      </c>
      <c r="E963" s="51" t="str">
        <f t="shared" si="74"/>
        <v>正确</v>
      </c>
      <c r="F963" s="18">
        <f ca="1" t="shared" si="75"/>
        <v>83</v>
      </c>
      <c r="G963" s="18" t="str">
        <f t="shared" si="76"/>
        <v>1941/08/14</v>
      </c>
      <c r="H963" s="30" t="s">
        <v>1000</v>
      </c>
      <c r="I963" s="71" t="s">
        <v>3880</v>
      </c>
      <c r="J963" s="30">
        <v>13135717991</v>
      </c>
      <c r="K963" s="53"/>
      <c r="L963" s="34" t="s">
        <v>3859</v>
      </c>
      <c r="M963" s="30" t="s">
        <v>3881</v>
      </c>
      <c r="N963" s="30" t="s">
        <v>55</v>
      </c>
      <c r="O963" s="30">
        <v>13135717991</v>
      </c>
      <c r="P963" s="30" t="s">
        <v>1000</v>
      </c>
      <c r="T963" s="39">
        <v>962</v>
      </c>
    </row>
    <row r="964" s="6" customFormat="1" customHeight="1" spans="1:20">
      <c r="A964" s="17">
        <v>963</v>
      </c>
      <c r="B964" s="30" t="s">
        <v>3882</v>
      </c>
      <c r="C964" s="30" t="s">
        <v>19</v>
      </c>
      <c r="D964" s="71" t="s">
        <v>3883</v>
      </c>
      <c r="E964" s="51" t="str">
        <f t="shared" si="74"/>
        <v>正确</v>
      </c>
      <c r="F964" s="18">
        <f ca="1" t="shared" si="75"/>
        <v>83</v>
      </c>
      <c r="G964" s="18" t="str">
        <f t="shared" si="76"/>
        <v>1941/09/05</v>
      </c>
      <c r="H964" s="30" t="s">
        <v>1300</v>
      </c>
      <c r="I964" s="71" t="s">
        <v>3884</v>
      </c>
      <c r="J964" s="30">
        <v>18939202015</v>
      </c>
      <c r="K964" s="53"/>
      <c r="L964" s="34" t="s">
        <v>3859</v>
      </c>
      <c r="M964" s="30" t="s">
        <v>3885</v>
      </c>
      <c r="N964" s="30" t="s">
        <v>55</v>
      </c>
      <c r="O964" s="30">
        <v>18939202015</v>
      </c>
      <c r="P964" s="30" t="s">
        <v>1300</v>
      </c>
      <c r="T964" s="39">
        <v>963</v>
      </c>
    </row>
    <row r="965" s="6" customFormat="1" customHeight="1" spans="1:20">
      <c r="A965" s="17">
        <v>964</v>
      </c>
      <c r="B965" s="30" t="s">
        <v>3886</v>
      </c>
      <c r="C965" s="30" t="s">
        <v>32</v>
      </c>
      <c r="D965" s="71" t="s">
        <v>3887</v>
      </c>
      <c r="E965" s="51" t="str">
        <f t="shared" si="74"/>
        <v>正确</v>
      </c>
      <c r="F965" s="18">
        <f ca="1" t="shared" si="75"/>
        <v>83</v>
      </c>
      <c r="G965" s="18" t="str">
        <f t="shared" si="76"/>
        <v>1941/08/22</v>
      </c>
      <c r="H965" s="30" t="s">
        <v>1300</v>
      </c>
      <c r="I965" s="71" t="s">
        <v>3888</v>
      </c>
      <c r="J965" s="30">
        <v>18638970092</v>
      </c>
      <c r="K965" s="53"/>
      <c r="L965" s="34" t="s">
        <v>3859</v>
      </c>
      <c r="M965" s="30" t="s">
        <v>3889</v>
      </c>
      <c r="N965" s="30" t="s">
        <v>55</v>
      </c>
      <c r="O965" s="30">
        <v>18638970092</v>
      </c>
      <c r="P965" s="30" t="s">
        <v>1300</v>
      </c>
      <c r="T965" s="39">
        <v>964</v>
      </c>
    </row>
    <row r="966" s="6" customFormat="1" customHeight="1" spans="1:20">
      <c r="A966" s="17">
        <v>965</v>
      </c>
      <c r="B966" s="30" t="s">
        <v>3890</v>
      </c>
      <c r="C966" s="30" t="s">
        <v>19</v>
      </c>
      <c r="D966" s="71" t="s">
        <v>3891</v>
      </c>
      <c r="E966" s="51" t="str">
        <f t="shared" si="74"/>
        <v>正确</v>
      </c>
      <c r="F966" s="18">
        <f ca="1" t="shared" si="75"/>
        <v>83</v>
      </c>
      <c r="G966" s="18" t="str">
        <f t="shared" si="76"/>
        <v>1941/04/17</v>
      </c>
      <c r="H966" s="30" t="s">
        <v>2609</v>
      </c>
      <c r="I966" s="71" t="s">
        <v>3892</v>
      </c>
      <c r="J966" s="30">
        <v>13213753155</v>
      </c>
      <c r="K966" s="53"/>
      <c r="L966" s="34" t="s">
        <v>3859</v>
      </c>
      <c r="M966" s="30" t="s">
        <v>3893</v>
      </c>
      <c r="N966" s="30" t="s">
        <v>55</v>
      </c>
      <c r="O966" s="30">
        <v>13213753155</v>
      </c>
      <c r="P966" s="30" t="s">
        <v>2609</v>
      </c>
      <c r="T966" s="39">
        <v>965</v>
      </c>
    </row>
    <row r="967" s="6" customFormat="1" customHeight="1" spans="1:20">
      <c r="A967" s="17">
        <v>966</v>
      </c>
      <c r="B967" s="30" t="s">
        <v>3894</v>
      </c>
      <c r="C967" s="30" t="s">
        <v>19</v>
      </c>
      <c r="D967" s="71" t="s">
        <v>3895</v>
      </c>
      <c r="E967" s="51" t="str">
        <f t="shared" si="74"/>
        <v>正确</v>
      </c>
      <c r="F967" s="18">
        <f ca="1" t="shared" si="75"/>
        <v>83</v>
      </c>
      <c r="G967" s="18" t="str">
        <f t="shared" si="76"/>
        <v>1941/04/08</v>
      </c>
      <c r="H967" s="30" t="s">
        <v>308</v>
      </c>
      <c r="I967" s="71" t="s">
        <v>3896</v>
      </c>
      <c r="J967" s="30">
        <v>15893364178</v>
      </c>
      <c r="K967" s="53"/>
      <c r="L967" s="34" t="s">
        <v>3859</v>
      </c>
      <c r="M967" s="30" t="s">
        <v>3897</v>
      </c>
      <c r="N967" s="30" t="s">
        <v>55</v>
      </c>
      <c r="O967" s="30">
        <v>15893364178</v>
      </c>
      <c r="P967" s="30" t="s">
        <v>308</v>
      </c>
      <c r="T967" s="39">
        <v>966</v>
      </c>
    </row>
    <row r="968" s="6" customFormat="1" customHeight="1" spans="1:20">
      <c r="A968" s="17">
        <v>967</v>
      </c>
      <c r="B968" s="30" t="s">
        <v>3898</v>
      </c>
      <c r="C968" s="30" t="s">
        <v>19</v>
      </c>
      <c r="D968" s="71" t="s">
        <v>3899</v>
      </c>
      <c r="E968" s="51" t="str">
        <f t="shared" si="74"/>
        <v>正确</v>
      </c>
      <c r="F968" s="18">
        <f ca="1" t="shared" si="75"/>
        <v>83</v>
      </c>
      <c r="G968" s="18" t="str">
        <f t="shared" si="76"/>
        <v>1941/07/23</v>
      </c>
      <c r="H968" s="30" t="s">
        <v>2609</v>
      </c>
      <c r="I968" s="71" t="s">
        <v>3900</v>
      </c>
      <c r="J968" s="30">
        <v>13183681265</v>
      </c>
      <c r="K968" s="53"/>
      <c r="L968" s="34" t="s">
        <v>3859</v>
      </c>
      <c r="M968" s="30" t="s">
        <v>3901</v>
      </c>
      <c r="N968" s="30" t="s">
        <v>55</v>
      </c>
      <c r="O968" s="30">
        <v>13193681265</v>
      </c>
      <c r="P968" s="30" t="s">
        <v>2609</v>
      </c>
      <c r="T968" s="39">
        <v>967</v>
      </c>
    </row>
    <row r="969" s="6" customFormat="1" customHeight="1" spans="1:20">
      <c r="A969" s="17">
        <v>968</v>
      </c>
      <c r="B969" s="30" t="s">
        <v>3902</v>
      </c>
      <c r="C969" s="30" t="s">
        <v>32</v>
      </c>
      <c r="D969" s="71" t="s">
        <v>3903</v>
      </c>
      <c r="E969" s="51" t="str">
        <f t="shared" si="74"/>
        <v>正确</v>
      </c>
      <c r="F969" s="18">
        <f ca="1" t="shared" si="75"/>
        <v>83</v>
      </c>
      <c r="G969" s="18" t="str">
        <f t="shared" si="76"/>
        <v>1941/09/25</v>
      </c>
      <c r="H969" s="30" t="s">
        <v>227</v>
      </c>
      <c r="I969" s="71" t="s">
        <v>3904</v>
      </c>
      <c r="J969" s="30">
        <v>13837796201</v>
      </c>
      <c r="K969" s="53"/>
      <c r="L969" s="34" t="s">
        <v>3859</v>
      </c>
      <c r="M969" s="30" t="s">
        <v>3905</v>
      </c>
      <c r="N969" s="30" t="s">
        <v>55</v>
      </c>
      <c r="O969" s="30">
        <v>13837796201</v>
      </c>
      <c r="P969" s="30" t="s">
        <v>227</v>
      </c>
      <c r="T969" s="39">
        <v>968</v>
      </c>
    </row>
    <row r="970" s="6" customFormat="1" customHeight="1" spans="1:20">
      <c r="A970" s="17">
        <v>969</v>
      </c>
      <c r="B970" s="30" t="s">
        <v>3906</v>
      </c>
      <c r="C970" s="30" t="s">
        <v>32</v>
      </c>
      <c r="D970" s="71" t="s">
        <v>3907</v>
      </c>
      <c r="E970" s="51" t="str">
        <f t="shared" si="74"/>
        <v>正确</v>
      </c>
      <c r="F970" s="18">
        <f ca="1" t="shared" si="75"/>
        <v>83</v>
      </c>
      <c r="G970" s="18" t="str">
        <f t="shared" si="76"/>
        <v>1941/01/03</v>
      </c>
      <c r="H970" s="30" t="s">
        <v>137</v>
      </c>
      <c r="I970" s="71" t="s">
        <v>3908</v>
      </c>
      <c r="J970" s="30">
        <v>18272765199</v>
      </c>
      <c r="K970" s="53"/>
      <c r="L970" s="34" t="s">
        <v>3859</v>
      </c>
      <c r="M970" s="30" t="s">
        <v>789</v>
      </c>
      <c r="N970" s="30" t="s">
        <v>55</v>
      </c>
      <c r="O970" s="30">
        <v>18272765199</v>
      </c>
      <c r="P970" s="30" t="s">
        <v>137</v>
      </c>
      <c r="T970" s="39">
        <v>969</v>
      </c>
    </row>
    <row r="971" s="6" customFormat="1" customHeight="1" spans="1:20">
      <c r="A971" s="17">
        <v>970</v>
      </c>
      <c r="B971" s="30" t="s">
        <v>3909</v>
      </c>
      <c r="C971" s="30" t="s">
        <v>32</v>
      </c>
      <c r="D971" s="71" t="s">
        <v>3910</v>
      </c>
      <c r="E971" s="51" t="str">
        <f t="shared" si="74"/>
        <v>正确</v>
      </c>
      <c r="F971" s="18">
        <f ca="1" t="shared" si="75"/>
        <v>83</v>
      </c>
      <c r="G971" s="18" t="str">
        <f t="shared" si="76"/>
        <v>1941/09/21</v>
      </c>
      <c r="H971" s="30" t="s">
        <v>2609</v>
      </c>
      <c r="I971" s="71" t="s">
        <v>3911</v>
      </c>
      <c r="J971" s="30">
        <v>13193681265</v>
      </c>
      <c r="K971" s="53"/>
      <c r="L971" s="34" t="s">
        <v>3859</v>
      </c>
      <c r="M971" s="30" t="s">
        <v>3901</v>
      </c>
      <c r="N971" s="30" t="s">
        <v>55</v>
      </c>
      <c r="O971" s="30">
        <v>13193681265</v>
      </c>
      <c r="P971" s="30" t="s">
        <v>2609</v>
      </c>
      <c r="T971" s="39">
        <v>970</v>
      </c>
    </row>
    <row r="972" s="6" customFormat="1" customHeight="1" spans="1:16">
      <c r="A972" s="17">
        <v>971</v>
      </c>
      <c r="B972" s="30" t="s">
        <v>3912</v>
      </c>
      <c r="C972" s="30" t="s">
        <v>32</v>
      </c>
      <c r="D972" s="30" t="s">
        <v>3913</v>
      </c>
      <c r="E972" s="51" t="str">
        <f t="shared" si="74"/>
        <v>正确</v>
      </c>
      <c r="F972" s="18">
        <f ca="1" t="shared" si="75"/>
        <v>83</v>
      </c>
      <c r="G972" s="18" t="str">
        <f t="shared" si="76"/>
        <v>1941/08/22</v>
      </c>
      <c r="H972" s="30" t="s">
        <v>1300</v>
      </c>
      <c r="I972" s="71" t="s">
        <v>3914</v>
      </c>
      <c r="J972" s="30">
        <v>15891371948</v>
      </c>
      <c r="K972" s="53" t="s">
        <v>198</v>
      </c>
      <c r="L972" s="34" t="s">
        <v>3859</v>
      </c>
      <c r="M972" s="30" t="s">
        <v>3915</v>
      </c>
      <c r="N972" s="30" t="s">
        <v>55</v>
      </c>
      <c r="O972" s="30">
        <v>15891371948</v>
      </c>
      <c r="P972" s="30" t="s">
        <v>1300</v>
      </c>
    </row>
    <row r="973" s="6" customFormat="1" customHeight="1" spans="1:20">
      <c r="A973" s="17">
        <v>972</v>
      </c>
      <c r="B973" s="30" t="s">
        <v>3916</v>
      </c>
      <c r="C973" s="30" t="s">
        <v>32</v>
      </c>
      <c r="D973" s="71" t="s">
        <v>3917</v>
      </c>
      <c r="E973" s="51" t="str">
        <f t="shared" si="74"/>
        <v>正确</v>
      </c>
      <c r="F973" s="18">
        <f ca="1" t="shared" si="75"/>
        <v>83</v>
      </c>
      <c r="G973" s="18" t="str">
        <f t="shared" si="76"/>
        <v>1941/06/12</v>
      </c>
      <c r="H973" s="30" t="s">
        <v>137</v>
      </c>
      <c r="I973" s="71" t="s">
        <v>3918</v>
      </c>
      <c r="J973" s="30">
        <v>17613816671</v>
      </c>
      <c r="K973" s="53"/>
      <c r="L973" s="34" t="s">
        <v>3859</v>
      </c>
      <c r="M973" s="30" t="s">
        <v>3919</v>
      </c>
      <c r="N973" s="30" t="s">
        <v>30</v>
      </c>
      <c r="O973" s="30">
        <v>17613816671</v>
      </c>
      <c r="P973" s="30" t="s">
        <v>137</v>
      </c>
      <c r="T973" s="39">
        <v>972</v>
      </c>
    </row>
    <row r="974" s="6" customFormat="1" customHeight="1" spans="1:20">
      <c r="A974" s="17">
        <v>973</v>
      </c>
      <c r="B974" s="30" t="s">
        <v>3920</v>
      </c>
      <c r="C974" s="30" t="s">
        <v>32</v>
      </c>
      <c r="D974" s="71" t="s">
        <v>3921</v>
      </c>
      <c r="E974" s="51" t="str">
        <f t="shared" si="74"/>
        <v>正确</v>
      </c>
      <c r="F974" s="18">
        <f ca="1" t="shared" si="75"/>
        <v>83</v>
      </c>
      <c r="G974" s="18" t="str">
        <f t="shared" si="76"/>
        <v>1941/07/12</v>
      </c>
      <c r="H974" s="30" t="s">
        <v>1675</v>
      </c>
      <c r="I974" s="71" t="s">
        <v>3922</v>
      </c>
      <c r="J974" s="30">
        <v>13608454029</v>
      </c>
      <c r="K974" s="53"/>
      <c r="L974" s="34" t="s">
        <v>3859</v>
      </c>
      <c r="M974" s="30" t="s">
        <v>3923</v>
      </c>
      <c r="N974" s="30" t="s">
        <v>55</v>
      </c>
      <c r="O974" s="30">
        <v>13608454029</v>
      </c>
      <c r="P974" s="30" t="s">
        <v>101</v>
      </c>
      <c r="T974" s="39">
        <v>973</v>
      </c>
    </row>
    <row r="975" s="6" customFormat="1" customHeight="1" spans="1:20">
      <c r="A975" s="17">
        <v>974</v>
      </c>
      <c r="B975" s="30" t="s">
        <v>3924</v>
      </c>
      <c r="C975" s="30" t="s">
        <v>19</v>
      </c>
      <c r="D975" s="71" t="s">
        <v>3925</v>
      </c>
      <c r="E975" s="51" t="str">
        <f t="shared" si="74"/>
        <v>正确</v>
      </c>
      <c r="F975" s="18">
        <f ca="1" t="shared" si="75"/>
        <v>83</v>
      </c>
      <c r="G975" s="18" t="str">
        <f t="shared" si="76"/>
        <v>1941/09/26</v>
      </c>
      <c r="H975" s="30" t="s">
        <v>26</v>
      </c>
      <c r="I975" s="71" t="s">
        <v>3926</v>
      </c>
      <c r="J975" s="30">
        <v>15838457091</v>
      </c>
      <c r="K975" s="53"/>
      <c r="L975" s="34" t="s">
        <v>3859</v>
      </c>
      <c r="M975" s="30" t="s">
        <v>3927</v>
      </c>
      <c r="N975" s="30" t="s">
        <v>55</v>
      </c>
      <c r="O975" s="30">
        <v>15838457091</v>
      </c>
      <c r="P975" s="30" t="s">
        <v>137</v>
      </c>
      <c r="T975" s="39">
        <v>974</v>
      </c>
    </row>
    <row r="976" s="6" customFormat="1" customHeight="1" spans="1:20">
      <c r="A976" s="17">
        <v>975</v>
      </c>
      <c r="B976" s="30" t="s">
        <v>3928</v>
      </c>
      <c r="C976" s="30" t="s">
        <v>19</v>
      </c>
      <c r="D976" s="71" t="s">
        <v>3929</v>
      </c>
      <c r="E976" s="51" t="str">
        <f t="shared" si="74"/>
        <v>正确</v>
      </c>
      <c r="F976" s="18">
        <f ca="1" t="shared" si="75"/>
        <v>83</v>
      </c>
      <c r="G976" s="18" t="str">
        <f t="shared" si="76"/>
        <v>1941/06/18</v>
      </c>
      <c r="H976" s="30" t="s">
        <v>2609</v>
      </c>
      <c r="I976" s="71" t="s">
        <v>3930</v>
      </c>
      <c r="J976" s="30">
        <v>18736678893</v>
      </c>
      <c r="K976" s="53"/>
      <c r="L976" s="34" t="s">
        <v>3859</v>
      </c>
      <c r="M976" s="30" t="s">
        <v>3931</v>
      </c>
      <c r="N976" s="30" t="s">
        <v>55</v>
      </c>
      <c r="O976" s="30">
        <v>18736678893</v>
      </c>
      <c r="P976" s="30" t="s">
        <v>2609</v>
      </c>
      <c r="T976" s="39">
        <v>975</v>
      </c>
    </row>
    <row r="977" s="6" customFormat="1" customHeight="1" spans="1:20">
      <c r="A977" s="17">
        <v>976</v>
      </c>
      <c r="B977" s="30" t="s">
        <v>3932</v>
      </c>
      <c r="C977" s="30" t="s">
        <v>19</v>
      </c>
      <c r="D977" s="71" t="s">
        <v>3933</v>
      </c>
      <c r="E977" s="51" t="str">
        <f t="shared" si="74"/>
        <v>正确</v>
      </c>
      <c r="F977" s="18">
        <f ca="1" t="shared" si="75"/>
        <v>83</v>
      </c>
      <c r="G977" s="18" t="str">
        <f t="shared" si="76"/>
        <v>1941/07/15</v>
      </c>
      <c r="H977" s="30" t="s">
        <v>2489</v>
      </c>
      <c r="I977" s="71" t="s">
        <v>3934</v>
      </c>
      <c r="J977" s="30">
        <v>15098074684</v>
      </c>
      <c r="K977" s="53"/>
      <c r="L977" s="34" t="s">
        <v>3859</v>
      </c>
      <c r="M977" s="30" t="s">
        <v>3935</v>
      </c>
      <c r="N977" s="30" t="s">
        <v>55</v>
      </c>
      <c r="O977" s="30">
        <v>15098074684</v>
      </c>
      <c r="P977" s="30" t="s">
        <v>2489</v>
      </c>
      <c r="T977" s="39">
        <v>976</v>
      </c>
    </row>
    <row r="978" s="6" customFormat="1" customHeight="1" spans="1:20">
      <c r="A978" s="17">
        <v>977</v>
      </c>
      <c r="B978" s="30" t="s">
        <v>3936</v>
      </c>
      <c r="C978" s="30" t="s">
        <v>32</v>
      </c>
      <c r="D978" s="71" t="s">
        <v>3937</v>
      </c>
      <c r="E978" s="51" t="str">
        <f t="shared" si="74"/>
        <v>正确</v>
      </c>
      <c r="F978" s="18">
        <f ca="1" t="shared" si="75"/>
        <v>83</v>
      </c>
      <c r="G978" s="18" t="str">
        <f t="shared" si="76"/>
        <v>1941/06/05</v>
      </c>
      <c r="H978" s="30" t="s">
        <v>101</v>
      </c>
      <c r="I978" s="71" t="s">
        <v>3938</v>
      </c>
      <c r="J978" s="30">
        <v>15514116178</v>
      </c>
      <c r="K978" s="53"/>
      <c r="L978" s="34" t="s">
        <v>3859</v>
      </c>
      <c r="M978" s="30" t="s">
        <v>3939</v>
      </c>
      <c r="N978" s="30" t="s">
        <v>55</v>
      </c>
      <c r="O978" s="30">
        <v>15514116178</v>
      </c>
      <c r="P978" s="30" t="s">
        <v>101</v>
      </c>
      <c r="T978" s="39">
        <v>977</v>
      </c>
    </row>
    <row r="979" s="6" customFormat="1" customHeight="1" spans="1:20">
      <c r="A979" s="17">
        <v>978</v>
      </c>
      <c r="B979" s="30" t="s">
        <v>3940</v>
      </c>
      <c r="C979" s="30" t="s">
        <v>32</v>
      </c>
      <c r="D979" s="71" t="s">
        <v>3941</v>
      </c>
      <c r="E979" s="51" t="str">
        <f t="shared" ref="E979:E1000" si="77">IF(LEN(D979)=0,"空",IF(LEN(D979)=15,"老号",IF(LEN(D979)&lt;&gt;18,"位数不对",IF(CHOOSE(MOD(SUM(MID(D979,1,1)*7+MID(D979,2,1)*9+MID(D979,3,1)*10+MID(D979,4,1)*5+MID(D979,5,1)*8+MID(D979,6,1)*4+MID(D979,7,1)*2+MID(D979,8,1)*1+MID(D979,9,1)*6+MID(D979,10,1)*3+MID(D979,11,1)*7+MID(D979,12,1)*9+MID(D979,13,1)*10+MID(D979,14,1)*5+MID(D979,15,1)*8+MID(D979,16,1)*4+MID(D979,17,1)*2),11)+1,1,0,"X",9,8,7,6,5,4,3,2)=IF(ISNUMBER(RIGHT(D979,1)*1),RIGHT(D979,1)*1,"X"),"正确","号码错误"))))</f>
        <v>正确</v>
      </c>
      <c r="F979" s="18">
        <f ca="1" t="shared" ref="F979:F1000" si="78">YEAR(NOW())-MID(D979,7,4)</f>
        <v>83</v>
      </c>
      <c r="G979" s="18" t="str">
        <f t="shared" ref="G979:G1000" si="79">CONCATENATE(MID(D979,7,4),"/",MID(D979,11,2),"/",MID(D979,13,2))</f>
        <v>1941/08/16</v>
      </c>
      <c r="H979" s="30" t="s">
        <v>346</v>
      </c>
      <c r="I979" s="30" t="s">
        <v>3942</v>
      </c>
      <c r="J979" s="30">
        <v>17698389662</v>
      </c>
      <c r="K979" s="53"/>
      <c r="L979" s="34" t="s">
        <v>3943</v>
      </c>
      <c r="M979" s="30" t="s">
        <v>3944</v>
      </c>
      <c r="N979" s="30" t="s">
        <v>30</v>
      </c>
      <c r="O979" s="30">
        <v>17698389662</v>
      </c>
      <c r="P979" s="30" t="s">
        <v>346</v>
      </c>
      <c r="T979" s="39">
        <v>978</v>
      </c>
    </row>
    <row r="980" s="6" customFormat="1" customHeight="1" spans="1:20">
      <c r="A980" s="17">
        <v>979</v>
      </c>
      <c r="B980" s="30" t="s">
        <v>1750</v>
      </c>
      <c r="C980" s="30" t="s">
        <v>32</v>
      </c>
      <c r="D980" s="71" t="s">
        <v>3945</v>
      </c>
      <c r="E980" s="51" t="str">
        <f t="shared" si="77"/>
        <v>正确</v>
      </c>
      <c r="F980" s="18">
        <f ca="1" t="shared" si="78"/>
        <v>83</v>
      </c>
      <c r="G980" s="18" t="str">
        <f t="shared" si="79"/>
        <v>1941/06/16</v>
      </c>
      <c r="H980" s="30" t="s">
        <v>101</v>
      </c>
      <c r="I980" s="71" t="s">
        <v>3946</v>
      </c>
      <c r="J980" s="30">
        <v>13683981100</v>
      </c>
      <c r="K980" s="53"/>
      <c r="L980" s="34" t="s">
        <v>3943</v>
      </c>
      <c r="M980" s="30" t="s">
        <v>3947</v>
      </c>
      <c r="N980" s="30" t="s">
        <v>55</v>
      </c>
      <c r="O980" s="30">
        <v>13683981100</v>
      </c>
      <c r="P980" s="30" t="s">
        <v>101</v>
      </c>
      <c r="T980" s="39">
        <v>979</v>
      </c>
    </row>
    <row r="981" s="6" customFormat="1" customHeight="1" spans="1:20">
      <c r="A981" s="17">
        <v>980</v>
      </c>
      <c r="B981" s="30" t="s">
        <v>3948</v>
      </c>
      <c r="C981" s="30" t="s">
        <v>32</v>
      </c>
      <c r="D981" s="71" t="s">
        <v>3949</v>
      </c>
      <c r="E981" s="51" t="str">
        <f t="shared" si="77"/>
        <v>正确</v>
      </c>
      <c r="F981" s="18">
        <f ca="1" t="shared" si="78"/>
        <v>83</v>
      </c>
      <c r="G981" s="18" t="str">
        <f t="shared" si="79"/>
        <v>1941/06/16</v>
      </c>
      <c r="H981" s="30" t="s">
        <v>1264</v>
      </c>
      <c r="I981" s="71" t="s">
        <v>3950</v>
      </c>
      <c r="J981" s="30">
        <v>13037639130</v>
      </c>
      <c r="K981" s="53"/>
      <c r="L981" s="34" t="s">
        <v>3943</v>
      </c>
      <c r="M981" s="30" t="s">
        <v>3951</v>
      </c>
      <c r="N981" s="30" t="s">
        <v>55</v>
      </c>
      <c r="O981" s="30">
        <v>13037639130</v>
      </c>
      <c r="P981" s="30" t="s">
        <v>1264</v>
      </c>
      <c r="T981" s="39">
        <v>980</v>
      </c>
    </row>
    <row r="982" s="6" customFormat="1" customHeight="1" spans="1:20">
      <c r="A982" s="17">
        <v>981</v>
      </c>
      <c r="B982" s="30" t="s">
        <v>3952</v>
      </c>
      <c r="C982" s="30" t="s">
        <v>32</v>
      </c>
      <c r="D982" s="71" t="s">
        <v>3953</v>
      </c>
      <c r="E982" s="51" t="str">
        <f t="shared" si="77"/>
        <v>正确</v>
      </c>
      <c r="F982" s="18">
        <f ca="1" t="shared" si="78"/>
        <v>83</v>
      </c>
      <c r="G982" s="18" t="str">
        <f t="shared" si="79"/>
        <v>1941/09/17</v>
      </c>
      <c r="H982" s="30" t="s">
        <v>26</v>
      </c>
      <c r="I982" s="71" t="s">
        <v>3954</v>
      </c>
      <c r="J982" s="30">
        <v>15037756933</v>
      </c>
      <c r="K982" s="53"/>
      <c r="L982" s="34" t="s">
        <v>3943</v>
      </c>
      <c r="M982" s="30" t="s">
        <v>3955</v>
      </c>
      <c r="N982" s="30" t="s">
        <v>30</v>
      </c>
      <c r="O982" s="30">
        <v>15037756933</v>
      </c>
      <c r="P982" s="30" t="s">
        <v>26</v>
      </c>
      <c r="T982" s="39">
        <v>981</v>
      </c>
    </row>
    <row r="983" s="6" customFormat="1" customHeight="1" spans="1:20">
      <c r="A983" s="17">
        <v>982</v>
      </c>
      <c r="B983" s="30" t="s">
        <v>3956</v>
      </c>
      <c r="C983" s="30" t="s">
        <v>32</v>
      </c>
      <c r="D983" s="30" t="s">
        <v>3957</v>
      </c>
      <c r="E983" s="51" t="str">
        <f t="shared" si="77"/>
        <v>正确</v>
      </c>
      <c r="F983" s="18">
        <f ca="1" t="shared" si="78"/>
        <v>83</v>
      </c>
      <c r="G983" s="18" t="str">
        <f t="shared" si="79"/>
        <v>1941/10/24</v>
      </c>
      <c r="H983" s="30" t="s">
        <v>26</v>
      </c>
      <c r="I983" s="71" t="s">
        <v>3958</v>
      </c>
      <c r="J983" s="30">
        <v>13849787231</v>
      </c>
      <c r="K983" s="53"/>
      <c r="L983" s="34" t="s">
        <v>3943</v>
      </c>
      <c r="M983" s="30" t="s">
        <v>2992</v>
      </c>
      <c r="N983" s="30" t="s">
        <v>55</v>
      </c>
      <c r="O983" s="30">
        <v>13849787231</v>
      </c>
      <c r="P983" s="30" t="s">
        <v>26</v>
      </c>
      <c r="T983" s="39">
        <v>982</v>
      </c>
    </row>
    <row r="984" s="6" customFormat="1" customHeight="1" spans="1:20">
      <c r="A984" s="17">
        <v>983</v>
      </c>
      <c r="B984" s="30" t="s">
        <v>3959</v>
      </c>
      <c r="C984" s="30" t="s">
        <v>32</v>
      </c>
      <c r="D984" s="71" t="s">
        <v>3960</v>
      </c>
      <c r="E984" s="51" t="str">
        <f t="shared" si="77"/>
        <v>正确</v>
      </c>
      <c r="F984" s="18">
        <f ca="1" t="shared" si="78"/>
        <v>84</v>
      </c>
      <c r="G984" s="18" t="str">
        <f t="shared" si="79"/>
        <v>1940/12/06</v>
      </c>
      <c r="H984" s="30" t="s">
        <v>1699</v>
      </c>
      <c r="I984" s="71" t="s">
        <v>3961</v>
      </c>
      <c r="J984" s="30">
        <v>15188214500</v>
      </c>
      <c r="K984" s="53"/>
      <c r="L984" s="34" t="s">
        <v>3943</v>
      </c>
      <c r="M984" s="30" t="s">
        <v>3962</v>
      </c>
      <c r="N984" s="30" t="s">
        <v>55</v>
      </c>
      <c r="O984" s="30">
        <v>15037751130</v>
      </c>
      <c r="P984" s="30" t="s">
        <v>1699</v>
      </c>
      <c r="T984" s="39">
        <v>983</v>
      </c>
    </row>
    <row r="985" s="6" customFormat="1" customHeight="1" spans="1:20">
      <c r="A985" s="17">
        <v>984</v>
      </c>
      <c r="B985" s="30" t="s">
        <v>3963</v>
      </c>
      <c r="C985" s="30" t="s">
        <v>32</v>
      </c>
      <c r="D985" s="71" t="s">
        <v>3964</v>
      </c>
      <c r="E985" s="51" t="str">
        <f t="shared" si="77"/>
        <v>正确</v>
      </c>
      <c r="F985" s="18">
        <f ca="1" t="shared" si="78"/>
        <v>83</v>
      </c>
      <c r="G985" s="18" t="str">
        <f t="shared" si="79"/>
        <v>1941/10/02</v>
      </c>
      <c r="H985" s="30" t="s">
        <v>308</v>
      </c>
      <c r="I985" s="71" t="s">
        <v>3965</v>
      </c>
      <c r="J985" s="30">
        <v>13203753826</v>
      </c>
      <c r="K985" s="53"/>
      <c r="L985" s="34" t="s">
        <v>3943</v>
      </c>
      <c r="M985" s="30" t="s">
        <v>3966</v>
      </c>
      <c r="N985" s="30" t="s">
        <v>55</v>
      </c>
      <c r="O985" s="30">
        <v>13203753826</v>
      </c>
      <c r="P985" s="30" t="s">
        <v>308</v>
      </c>
      <c r="T985" s="39">
        <v>984</v>
      </c>
    </row>
    <row r="986" s="6" customFormat="1" customHeight="1" spans="1:20">
      <c r="A986" s="17">
        <v>985</v>
      </c>
      <c r="B986" s="30" t="s">
        <v>3967</v>
      </c>
      <c r="C986" s="30" t="s">
        <v>32</v>
      </c>
      <c r="D986" s="71" t="s">
        <v>3968</v>
      </c>
      <c r="E986" s="51" t="str">
        <f t="shared" si="77"/>
        <v>正确</v>
      </c>
      <c r="F986" s="18">
        <f ca="1" t="shared" si="78"/>
        <v>83</v>
      </c>
      <c r="G986" s="18" t="str">
        <f t="shared" si="79"/>
        <v>1941/10/03</v>
      </c>
      <c r="H986" s="30" t="s">
        <v>26</v>
      </c>
      <c r="I986" s="71" t="s">
        <v>3969</v>
      </c>
      <c r="J986" s="30">
        <v>13782064977</v>
      </c>
      <c r="K986" s="53"/>
      <c r="L986" s="34" t="s">
        <v>3943</v>
      </c>
      <c r="M986" s="30" t="s">
        <v>3970</v>
      </c>
      <c r="N986" s="30" t="s">
        <v>30</v>
      </c>
      <c r="O986" s="30">
        <v>13782064977</v>
      </c>
      <c r="P986" s="30" t="s">
        <v>26</v>
      </c>
      <c r="T986" s="39">
        <v>985</v>
      </c>
    </row>
    <row r="987" s="6" customFormat="1" customHeight="1" spans="1:20">
      <c r="A987" s="17">
        <v>986</v>
      </c>
      <c r="B987" s="30" t="s">
        <v>3971</v>
      </c>
      <c r="C987" s="30" t="s">
        <v>19</v>
      </c>
      <c r="D987" s="71" t="s">
        <v>3972</v>
      </c>
      <c r="E987" s="51" t="str">
        <f t="shared" si="77"/>
        <v>正确</v>
      </c>
      <c r="F987" s="18">
        <f ca="1" t="shared" si="78"/>
        <v>83</v>
      </c>
      <c r="G987" s="18" t="str">
        <f t="shared" si="79"/>
        <v>1941/09/02</v>
      </c>
      <c r="H987" s="30" t="s">
        <v>79</v>
      </c>
      <c r="I987" s="71" t="s">
        <v>3973</v>
      </c>
      <c r="J987" s="30">
        <v>13262077871</v>
      </c>
      <c r="K987" s="53"/>
      <c r="L987" s="34" t="s">
        <v>3943</v>
      </c>
      <c r="M987" s="30" t="s">
        <v>3974</v>
      </c>
      <c r="N987" s="30" t="s">
        <v>55</v>
      </c>
      <c r="O987" s="30">
        <v>13262077871</v>
      </c>
      <c r="P987" s="30" t="s">
        <v>79</v>
      </c>
      <c r="T987" s="39">
        <v>986</v>
      </c>
    </row>
    <row r="988" s="6" customFormat="1" customHeight="1" spans="1:20">
      <c r="A988" s="17">
        <v>987</v>
      </c>
      <c r="B988" s="30" t="s">
        <v>3975</v>
      </c>
      <c r="C988" s="30" t="s">
        <v>32</v>
      </c>
      <c r="D988" s="30" t="s">
        <v>3976</v>
      </c>
      <c r="E988" s="51" t="str">
        <f t="shared" si="77"/>
        <v>正确</v>
      </c>
      <c r="F988" s="18">
        <f ca="1" t="shared" si="78"/>
        <v>86</v>
      </c>
      <c r="G988" s="18" t="str">
        <f t="shared" si="79"/>
        <v>1938/01/09</v>
      </c>
      <c r="H988" s="30" t="s">
        <v>79</v>
      </c>
      <c r="I988" s="71" t="s">
        <v>3977</v>
      </c>
      <c r="J988" s="30">
        <v>15637775594</v>
      </c>
      <c r="K988" s="53"/>
      <c r="L988" s="34" t="s">
        <v>3943</v>
      </c>
      <c r="M988" s="30" t="s">
        <v>3978</v>
      </c>
      <c r="N988" s="30" t="s">
        <v>55</v>
      </c>
      <c r="O988" s="30">
        <v>15637775594</v>
      </c>
      <c r="P988" s="30" t="s">
        <v>79</v>
      </c>
      <c r="T988" s="39">
        <v>987</v>
      </c>
    </row>
    <row r="989" s="6" customFormat="1" customHeight="1" spans="1:20">
      <c r="A989" s="17">
        <v>988</v>
      </c>
      <c r="B989" s="30" t="s">
        <v>3979</v>
      </c>
      <c r="C989" s="30" t="s">
        <v>32</v>
      </c>
      <c r="D989" s="30" t="s">
        <v>3980</v>
      </c>
      <c r="E989" s="51" t="str">
        <f t="shared" si="77"/>
        <v>正确</v>
      </c>
      <c r="F989" s="18">
        <f ca="1" t="shared" si="78"/>
        <v>83</v>
      </c>
      <c r="G989" s="18" t="str">
        <f t="shared" si="79"/>
        <v>1941/05/15</v>
      </c>
      <c r="H989" s="30" t="s">
        <v>846</v>
      </c>
      <c r="I989" s="71" t="s">
        <v>3981</v>
      </c>
      <c r="J989" s="30">
        <v>15893359471</v>
      </c>
      <c r="K989" s="53"/>
      <c r="L989" s="34" t="s">
        <v>3943</v>
      </c>
      <c r="M989" s="30" t="s">
        <v>3982</v>
      </c>
      <c r="N989" s="30" t="s">
        <v>55</v>
      </c>
      <c r="O989" s="30">
        <v>13838713845</v>
      </c>
      <c r="P989" s="30" t="s">
        <v>846</v>
      </c>
      <c r="T989" s="39">
        <v>988</v>
      </c>
    </row>
    <row r="990" s="6" customFormat="1" customHeight="1" spans="1:20">
      <c r="A990" s="17">
        <v>989</v>
      </c>
      <c r="B990" s="30" t="s">
        <v>3983</v>
      </c>
      <c r="C990" s="30" t="s">
        <v>19</v>
      </c>
      <c r="D990" s="71" t="s">
        <v>3984</v>
      </c>
      <c r="E990" s="51" t="str">
        <f t="shared" si="77"/>
        <v>正确</v>
      </c>
      <c r="F990" s="18">
        <f ca="1" t="shared" si="78"/>
        <v>83</v>
      </c>
      <c r="G990" s="18" t="str">
        <f t="shared" si="79"/>
        <v>1941/10/07</v>
      </c>
      <c r="H990" s="30" t="s">
        <v>308</v>
      </c>
      <c r="I990" s="71" t="s">
        <v>3985</v>
      </c>
      <c r="J990" s="30">
        <v>15225614435</v>
      </c>
      <c r="K990" s="53"/>
      <c r="L990" s="34" t="s">
        <v>3943</v>
      </c>
      <c r="M990" s="30" t="s">
        <v>3986</v>
      </c>
      <c r="N990" s="30" t="s">
        <v>55</v>
      </c>
      <c r="O990" s="30">
        <v>15225614435</v>
      </c>
      <c r="P990" s="30" t="s">
        <v>308</v>
      </c>
      <c r="T990" s="39">
        <v>989</v>
      </c>
    </row>
    <row r="991" s="6" customFormat="1" customHeight="1" spans="1:20">
      <c r="A991" s="17">
        <v>990</v>
      </c>
      <c r="B991" s="30" t="s">
        <v>3987</v>
      </c>
      <c r="C991" s="30" t="s">
        <v>19</v>
      </c>
      <c r="D991" s="71" t="s">
        <v>3988</v>
      </c>
      <c r="E991" s="51" t="str">
        <f t="shared" si="77"/>
        <v>正确</v>
      </c>
      <c r="F991" s="18">
        <f ca="1" t="shared" si="78"/>
        <v>83</v>
      </c>
      <c r="G991" s="18" t="str">
        <f t="shared" si="79"/>
        <v>1941/10/03</v>
      </c>
      <c r="H991" s="30" t="s">
        <v>101</v>
      </c>
      <c r="I991" s="71" t="s">
        <v>3989</v>
      </c>
      <c r="J991" s="30">
        <v>18749025216</v>
      </c>
      <c r="K991" s="53"/>
      <c r="L991" s="34" t="s">
        <v>3943</v>
      </c>
      <c r="M991" s="30" t="s">
        <v>3990</v>
      </c>
      <c r="N991" s="30" t="s">
        <v>55</v>
      </c>
      <c r="O991" s="30">
        <v>18749025216</v>
      </c>
      <c r="P991" s="30" t="s">
        <v>101</v>
      </c>
      <c r="T991" s="39">
        <v>990</v>
      </c>
    </row>
    <row r="992" s="6" customFormat="1" customHeight="1" spans="1:20">
      <c r="A992" s="17">
        <v>991</v>
      </c>
      <c r="B992" s="30" t="s">
        <v>3991</v>
      </c>
      <c r="C992" s="30" t="s">
        <v>32</v>
      </c>
      <c r="D992" s="71" t="s">
        <v>3992</v>
      </c>
      <c r="E992" s="51" t="str">
        <f t="shared" si="77"/>
        <v>正确</v>
      </c>
      <c r="F992" s="18">
        <f ca="1" t="shared" si="78"/>
        <v>83</v>
      </c>
      <c r="G992" s="18" t="str">
        <f t="shared" si="79"/>
        <v>1941/09/24</v>
      </c>
      <c r="H992" s="30" t="s">
        <v>1197</v>
      </c>
      <c r="I992" s="71" t="s">
        <v>3993</v>
      </c>
      <c r="J992" s="30">
        <v>18903770936</v>
      </c>
      <c r="K992" s="53"/>
      <c r="L992" s="34" t="s">
        <v>3943</v>
      </c>
      <c r="M992" s="30" t="s">
        <v>3994</v>
      </c>
      <c r="N992" s="30" t="s">
        <v>1706</v>
      </c>
      <c r="O992" s="30">
        <v>18903770936</v>
      </c>
      <c r="P992" s="30" t="s">
        <v>1197</v>
      </c>
      <c r="T992" s="39">
        <v>991</v>
      </c>
    </row>
    <row r="993" s="6" customFormat="1" customHeight="1" spans="1:20">
      <c r="A993" s="17">
        <v>992</v>
      </c>
      <c r="B993" s="30" t="s">
        <v>3995</v>
      </c>
      <c r="C993" s="30" t="s">
        <v>19</v>
      </c>
      <c r="D993" s="30" t="s">
        <v>3996</v>
      </c>
      <c r="E993" s="51" t="str">
        <f t="shared" si="77"/>
        <v>正确</v>
      </c>
      <c r="F993" s="18">
        <f ca="1" t="shared" si="78"/>
        <v>83</v>
      </c>
      <c r="G993" s="18" t="str">
        <f t="shared" si="79"/>
        <v>1941/10/04</v>
      </c>
      <c r="H993" s="30" t="s">
        <v>52</v>
      </c>
      <c r="I993" s="71" t="s">
        <v>3997</v>
      </c>
      <c r="J993" s="30">
        <v>13262045057</v>
      </c>
      <c r="K993" s="53"/>
      <c r="L993" s="34" t="s">
        <v>3943</v>
      </c>
      <c r="M993" s="30" t="s">
        <v>3998</v>
      </c>
      <c r="N993" s="30" t="s">
        <v>41</v>
      </c>
      <c r="O993" s="30">
        <v>13262045057</v>
      </c>
      <c r="P993" s="30" t="s">
        <v>52</v>
      </c>
      <c r="T993" s="39">
        <v>992</v>
      </c>
    </row>
    <row r="994" s="6" customFormat="1" customHeight="1" spans="1:20">
      <c r="A994" s="17">
        <v>993</v>
      </c>
      <c r="B994" s="30" t="s">
        <v>3999</v>
      </c>
      <c r="C994" s="30" t="s">
        <v>19</v>
      </c>
      <c r="D994" s="71" t="s">
        <v>4000</v>
      </c>
      <c r="E994" s="51" t="str">
        <f t="shared" si="77"/>
        <v>正确</v>
      </c>
      <c r="F994" s="18">
        <f ca="1" t="shared" si="78"/>
        <v>83</v>
      </c>
      <c r="G994" s="18" t="str">
        <f t="shared" si="79"/>
        <v>1941/10/16</v>
      </c>
      <c r="H994" s="30" t="s">
        <v>101</v>
      </c>
      <c r="I994" s="71" t="s">
        <v>4001</v>
      </c>
      <c r="J994" s="30">
        <v>15838718517</v>
      </c>
      <c r="K994" s="53"/>
      <c r="L994" s="34" t="s">
        <v>3943</v>
      </c>
      <c r="M994" s="30" t="s">
        <v>4002</v>
      </c>
      <c r="N994" s="30" t="s">
        <v>55</v>
      </c>
      <c r="O994" s="30">
        <v>15838718517</v>
      </c>
      <c r="P994" s="30" t="s">
        <v>101</v>
      </c>
      <c r="T994" s="39">
        <v>993</v>
      </c>
    </row>
    <row r="995" s="6" customFormat="1" customHeight="1" spans="1:20">
      <c r="A995" s="17">
        <v>994</v>
      </c>
      <c r="B995" s="30" t="s">
        <v>4003</v>
      </c>
      <c r="C995" s="30" t="s">
        <v>32</v>
      </c>
      <c r="D995" s="71" t="s">
        <v>4004</v>
      </c>
      <c r="E995" s="51" t="str">
        <f t="shared" si="77"/>
        <v>正确</v>
      </c>
      <c r="F995" s="18">
        <f ca="1" t="shared" si="78"/>
        <v>83</v>
      </c>
      <c r="G995" s="18" t="str">
        <f t="shared" si="79"/>
        <v>1941/10/15</v>
      </c>
      <c r="H995" s="30" t="s">
        <v>328</v>
      </c>
      <c r="I995" s="71" t="s">
        <v>4005</v>
      </c>
      <c r="J995" s="30">
        <v>15937794760</v>
      </c>
      <c r="K995" s="53"/>
      <c r="L995" s="34" t="s">
        <v>3943</v>
      </c>
      <c r="M995" s="30" t="s">
        <v>3011</v>
      </c>
      <c r="N995" s="30" t="s">
        <v>55</v>
      </c>
      <c r="O995" s="30">
        <v>15937794760</v>
      </c>
      <c r="P995" s="30" t="s">
        <v>328</v>
      </c>
      <c r="T995" s="39">
        <v>994</v>
      </c>
    </row>
    <row r="996" s="6" customFormat="1" customHeight="1" spans="1:20">
      <c r="A996" s="17">
        <v>995</v>
      </c>
      <c r="B996" s="30" t="s">
        <v>4006</v>
      </c>
      <c r="C996" s="30" t="s">
        <v>32</v>
      </c>
      <c r="D996" s="71" t="s">
        <v>4007</v>
      </c>
      <c r="E996" s="51" t="str">
        <f t="shared" si="77"/>
        <v>正确</v>
      </c>
      <c r="F996" s="18">
        <f ca="1" t="shared" si="78"/>
        <v>83</v>
      </c>
      <c r="G996" s="18" t="str">
        <f t="shared" si="79"/>
        <v>1941/10/14</v>
      </c>
      <c r="H996" s="30" t="s">
        <v>2609</v>
      </c>
      <c r="I996" s="71" t="s">
        <v>4008</v>
      </c>
      <c r="J996" s="30">
        <v>15538769381</v>
      </c>
      <c r="K996" s="53"/>
      <c r="L996" s="34" t="s">
        <v>3943</v>
      </c>
      <c r="M996" s="30" t="s">
        <v>4009</v>
      </c>
      <c r="N996" s="30" t="s">
        <v>41</v>
      </c>
      <c r="O996" s="30">
        <v>15538769381</v>
      </c>
      <c r="P996" s="30" t="s">
        <v>2609</v>
      </c>
      <c r="T996" s="39">
        <v>995</v>
      </c>
    </row>
    <row r="997" s="6" customFormat="1" customHeight="1" spans="1:20">
      <c r="A997" s="17">
        <v>996</v>
      </c>
      <c r="B997" s="30" t="s">
        <v>4010</v>
      </c>
      <c r="C997" s="30" t="s">
        <v>19</v>
      </c>
      <c r="D997" s="30" t="s">
        <v>4011</v>
      </c>
      <c r="E997" s="51" t="str">
        <f t="shared" si="77"/>
        <v>正确</v>
      </c>
      <c r="F997" s="18">
        <f ca="1" t="shared" si="78"/>
        <v>83</v>
      </c>
      <c r="G997" s="18" t="str">
        <f t="shared" si="79"/>
        <v>1941/10/20</v>
      </c>
      <c r="H997" s="30" t="s">
        <v>2609</v>
      </c>
      <c r="I997" s="71" t="s">
        <v>4012</v>
      </c>
      <c r="J997" s="30">
        <v>18638466062</v>
      </c>
      <c r="K997" s="53"/>
      <c r="L997" s="34" t="s">
        <v>3943</v>
      </c>
      <c r="M997" s="30" t="s">
        <v>4013</v>
      </c>
      <c r="N997" s="30" t="s">
        <v>55</v>
      </c>
      <c r="O997" s="30">
        <v>18638466062</v>
      </c>
      <c r="P997" s="30" t="s">
        <v>2609</v>
      </c>
      <c r="T997" s="39">
        <v>996</v>
      </c>
    </row>
    <row r="998" s="6" customFormat="1" customHeight="1" spans="1:20">
      <c r="A998" s="17">
        <v>997</v>
      </c>
      <c r="B998" s="30" t="s">
        <v>4014</v>
      </c>
      <c r="C998" s="30" t="s">
        <v>19</v>
      </c>
      <c r="D998" s="71" t="s">
        <v>4015</v>
      </c>
      <c r="E998" s="51" t="str">
        <f t="shared" si="77"/>
        <v>正确</v>
      </c>
      <c r="F998" s="18">
        <f ca="1" t="shared" si="78"/>
        <v>83</v>
      </c>
      <c r="G998" s="18" t="str">
        <f t="shared" si="79"/>
        <v>1941/10/25</v>
      </c>
      <c r="H998" s="30" t="s">
        <v>271</v>
      </c>
      <c r="I998" s="71" t="s">
        <v>4016</v>
      </c>
      <c r="J998" s="30">
        <v>15238119783</v>
      </c>
      <c r="K998" s="53"/>
      <c r="L998" s="34" t="s">
        <v>3943</v>
      </c>
      <c r="M998" s="30" t="s">
        <v>4017</v>
      </c>
      <c r="N998" s="30" t="s">
        <v>536</v>
      </c>
      <c r="O998" s="30">
        <v>15238119783</v>
      </c>
      <c r="P998" s="30" t="s">
        <v>271</v>
      </c>
      <c r="T998" s="39">
        <v>997</v>
      </c>
    </row>
    <row r="999" s="6" customFormat="1" customHeight="1" spans="1:20">
      <c r="A999" s="17">
        <v>998</v>
      </c>
      <c r="B999" s="30" t="s">
        <v>4018</v>
      </c>
      <c r="C999" s="30" t="s">
        <v>32</v>
      </c>
      <c r="D999" s="71" t="s">
        <v>4019</v>
      </c>
      <c r="E999" s="51" t="str">
        <f t="shared" si="77"/>
        <v>正确</v>
      </c>
      <c r="F999" s="18">
        <f ca="1" t="shared" si="78"/>
        <v>83</v>
      </c>
      <c r="G999" s="18" t="str">
        <f t="shared" si="79"/>
        <v>1941/10/20</v>
      </c>
      <c r="H999" s="30" t="s">
        <v>101</v>
      </c>
      <c r="I999" s="71" t="s">
        <v>4020</v>
      </c>
      <c r="J999" s="30">
        <v>15538431332</v>
      </c>
      <c r="K999" s="53"/>
      <c r="L999" s="34" t="s">
        <v>3943</v>
      </c>
      <c r="M999" s="30" t="s">
        <v>4021</v>
      </c>
      <c r="N999" s="30" t="s">
        <v>55</v>
      </c>
      <c r="O999" s="30">
        <v>15839991485</v>
      </c>
      <c r="P999" s="30" t="s">
        <v>101</v>
      </c>
      <c r="T999" s="39">
        <v>998</v>
      </c>
    </row>
    <row r="1000" s="6" customFormat="1" customHeight="1" spans="1:20">
      <c r="A1000" s="17">
        <v>999</v>
      </c>
      <c r="B1000" s="30" t="s">
        <v>4022</v>
      </c>
      <c r="C1000" s="30" t="s">
        <v>19</v>
      </c>
      <c r="D1000" s="71" t="s">
        <v>4023</v>
      </c>
      <c r="E1000" s="51" t="str">
        <f t="shared" si="77"/>
        <v>正确</v>
      </c>
      <c r="F1000" s="18">
        <f ca="1" t="shared" si="78"/>
        <v>83</v>
      </c>
      <c r="G1000" s="18" t="str">
        <f t="shared" si="79"/>
        <v>1941/10/28</v>
      </c>
      <c r="H1000" s="30" t="s">
        <v>308</v>
      </c>
      <c r="I1000" s="71" t="s">
        <v>4024</v>
      </c>
      <c r="J1000" s="30">
        <v>13782006196</v>
      </c>
      <c r="K1000" s="53"/>
      <c r="L1000" s="34" t="s">
        <v>3943</v>
      </c>
      <c r="M1000" s="30" t="s">
        <v>4025</v>
      </c>
      <c r="N1000" s="30" t="s">
        <v>55</v>
      </c>
      <c r="O1000" s="30">
        <v>13782006196</v>
      </c>
      <c r="P1000" s="30" t="s">
        <v>308</v>
      </c>
      <c r="T1000" s="39">
        <v>999</v>
      </c>
    </row>
    <row r="1001" s="6" customFormat="1" customHeight="1" spans="1:20">
      <c r="A1001" s="17">
        <v>1000</v>
      </c>
      <c r="B1001" s="30" t="s">
        <v>4026</v>
      </c>
      <c r="C1001" s="30" t="s">
        <v>19</v>
      </c>
      <c r="D1001" s="71" t="s">
        <v>4027</v>
      </c>
      <c r="E1001" s="51" t="str">
        <f t="shared" ref="E1001:E1018" si="80">IF(LEN(D1001)=0,"空",IF(LEN(D1001)=15,"老号",IF(LEN(D1001)&lt;&gt;18,"位数不对",IF(CHOOSE(MOD(SUM(MID(D1001,1,1)*7+MID(D1001,2,1)*9+MID(D1001,3,1)*10+MID(D1001,4,1)*5+MID(D1001,5,1)*8+MID(D1001,6,1)*4+MID(D1001,7,1)*2+MID(D1001,8,1)*1+MID(D1001,9,1)*6+MID(D1001,10,1)*3+MID(D1001,11,1)*7+MID(D1001,12,1)*9+MID(D1001,13,1)*10+MID(D1001,14,1)*5+MID(D1001,15,1)*8+MID(D1001,16,1)*4+MID(D1001,17,1)*2),11)+1,1,0,"X",9,8,7,6,5,4,3,2)=IF(ISNUMBER(RIGHT(D1001,1)*1),RIGHT(D1001,1)*1,"X"),"正确","号码错误"))))</f>
        <v>正确</v>
      </c>
      <c r="F1001" s="18">
        <f ca="1" t="shared" ref="F1001:F1018" si="81">YEAR(NOW())-MID(D1001,7,4)</f>
        <v>84</v>
      </c>
      <c r="G1001" s="18" t="str">
        <f t="shared" ref="G1001:G1018" si="82">CONCATENATE(MID(D1001,7,4),"/",MID(D1001,11,2),"/",MID(D1001,13,2))</f>
        <v>1940/05/27</v>
      </c>
      <c r="H1001" s="30" t="s">
        <v>207</v>
      </c>
      <c r="I1001" s="71" t="s">
        <v>4028</v>
      </c>
      <c r="J1001" s="30">
        <v>15083402860</v>
      </c>
      <c r="K1001" s="53"/>
      <c r="L1001" s="34" t="s">
        <v>4029</v>
      </c>
      <c r="M1001" s="60" t="s">
        <v>4030</v>
      </c>
      <c r="N1001" s="30" t="s">
        <v>55</v>
      </c>
      <c r="O1001" s="30">
        <v>18010126539</v>
      </c>
      <c r="P1001" s="30" t="s">
        <v>207</v>
      </c>
      <c r="T1001" s="39">
        <v>1000</v>
      </c>
    </row>
    <row r="1002" s="6" customFormat="1" customHeight="1" spans="1:20">
      <c r="A1002" s="17">
        <v>1001</v>
      </c>
      <c r="B1002" s="30" t="s">
        <v>4031</v>
      </c>
      <c r="C1002" s="30" t="s">
        <v>19</v>
      </c>
      <c r="D1002" s="71" t="s">
        <v>4032</v>
      </c>
      <c r="E1002" s="51" t="str">
        <f t="shared" si="80"/>
        <v>正确</v>
      </c>
      <c r="F1002" s="18">
        <f ca="1" t="shared" si="81"/>
        <v>83</v>
      </c>
      <c r="G1002" s="18" t="str">
        <f t="shared" si="82"/>
        <v>1941/11/06</v>
      </c>
      <c r="H1002" s="30" t="s">
        <v>328</v>
      </c>
      <c r="I1002" s="71" t="s">
        <v>4033</v>
      </c>
      <c r="J1002" s="30">
        <v>13838754576</v>
      </c>
      <c r="K1002" s="53"/>
      <c r="L1002" s="34" t="s">
        <v>4029</v>
      </c>
      <c r="M1002" s="60" t="s">
        <v>4034</v>
      </c>
      <c r="N1002" s="30" t="s">
        <v>55</v>
      </c>
      <c r="O1002" s="30">
        <v>13838754576</v>
      </c>
      <c r="P1002" s="30" t="s">
        <v>328</v>
      </c>
      <c r="T1002" s="39">
        <v>1001</v>
      </c>
    </row>
    <row r="1003" s="6" customFormat="1" customHeight="1" spans="1:20">
      <c r="A1003" s="17">
        <v>1002</v>
      </c>
      <c r="B1003" s="30" t="s">
        <v>4035</v>
      </c>
      <c r="C1003" s="30" t="s">
        <v>32</v>
      </c>
      <c r="D1003" s="71" t="s">
        <v>4036</v>
      </c>
      <c r="E1003" s="51" t="str">
        <f t="shared" si="80"/>
        <v>正确</v>
      </c>
      <c r="F1003" s="18">
        <f ca="1" t="shared" si="81"/>
        <v>83</v>
      </c>
      <c r="G1003" s="18" t="str">
        <f t="shared" si="82"/>
        <v>1941/06/25</v>
      </c>
      <c r="H1003" s="30" t="s">
        <v>155</v>
      </c>
      <c r="I1003" s="71" t="s">
        <v>4037</v>
      </c>
      <c r="J1003" s="30">
        <v>15670263808</v>
      </c>
      <c r="K1003" s="53"/>
      <c r="L1003" s="34" t="s">
        <v>4029</v>
      </c>
      <c r="M1003" s="60" t="s">
        <v>4038</v>
      </c>
      <c r="N1003" s="30" t="s">
        <v>55</v>
      </c>
      <c r="O1003" s="30">
        <v>15070263808</v>
      </c>
      <c r="P1003" s="30" t="s">
        <v>155</v>
      </c>
      <c r="T1003" s="39">
        <v>1002</v>
      </c>
    </row>
    <row r="1004" s="6" customFormat="1" customHeight="1" spans="1:20">
      <c r="A1004" s="17">
        <v>1003</v>
      </c>
      <c r="B1004" s="30" t="s">
        <v>4039</v>
      </c>
      <c r="C1004" s="30" t="s">
        <v>19</v>
      </c>
      <c r="D1004" s="71" t="s">
        <v>4040</v>
      </c>
      <c r="E1004" s="51" t="str">
        <f t="shared" si="80"/>
        <v>正确</v>
      </c>
      <c r="F1004" s="18">
        <f ca="1" t="shared" si="81"/>
        <v>83</v>
      </c>
      <c r="G1004" s="18" t="str">
        <f t="shared" si="82"/>
        <v>1941/11/01</v>
      </c>
      <c r="H1004" s="30" t="s">
        <v>1300</v>
      </c>
      <c r="I1004" s="71" t="s">
        <v>4041</v>
      </c>
      <c r="J1004" s="30">
        <v>18238432166</v>
      </c>
      <c r="K1004" s="53"/>
      <c r="L1004" s="34" t="s">
        <v>4029</v>
      </c>
      <c r="M1004" s="60" t="s">
        <v>4042</v>
      </c>
      <c r="N1004" s="30" t="s">
        <v>55</v>
      </c>
      <c r="O1004" s="30">
        <v>18238432166</v>
      </c>
      <c r="P1004" s="30" t="s">
        <v>1300</v>
      </c>
      <c r="T1004" s="39">
        <v>1003</v>
      </c>
    </row>
    <row r="1005" s="6" customFormat="1" customHeight="1" spans="1:20">
      <c r="A1005" s="17">
        <v>1004</v>
      </c>
      <c r="B1005" s="30" t="s">
        <v>4043</v>
      </c>
      <c r="C1005" s="30" t="s">
        <v>32</v>
      </c>
      <c r="D1005" s="30" t="s">
        <v>4044</v>
      </c>
      <c r="E1005" s="51" t="str">
        <f t="shared" si="80"/>
        <v>正确</v>
      </c>
      <c r="F1005" s="18">
        <f ca="1" t="shared" si="81"/>
        <v>83</v>
      </c>
      <c r="G1005" s="18" t="str">
        <f t="shared" si="82"/>
        <v>1941/10/16</v>
      </c>
      <c r="H1005" s="30" t="s">
        <v>903</v>
      </c>
      <c r="I1005" s="71" t="s">
        <v>4045</v>
      </c>
      <c r="J1005" s="30">
        <v>15838433663</v>
      </c>
      <c r="K1005" s="53"/>
      <c r="L1005" s="34" t="s">
        <v>4029</v>
      </c>
      <c r="M1005" s="60" t="s">
        <v>4046</v>
      </c>
      <c r="N1005" s="30" t="s">
        <v>55</v>
      </c>
      <c r="O1005" s="30">
        <v>15838433663</v>
      </c>
      <c r="P1005" s="30" t="s">
        <v>903</v>
      </c>
      <c r="T1005" s="39">
        <v>1004</v>
      </c>
    </row>
    <row r="1006" s="6" customFormat="1" customHeight="1" spans="1:20">
      <c r="A1006" s="17">
        <v>1005</v>
      </c>
      <c r="B1006" s="30" t="s">
        <v>4047</v>
      </c>
      <c r="C1006" s="30" t="s">
        <v>32</v>
      </c>
      <c r="D1006" s="71" t="s">
        <v>4048</v>
      </c>
      <c r="E1006" s="51" t="str">
        <f t="shared" si="80"/>
        <v>正确</v>
      </c>
      <c r="F1006" s="18">
        <f ca="1" t="shared" si="81"/>
        <v>83</v>
      </c>
      <c r="G1006" s="18" t="str">
        <f t="shared" si="82"/>
        <v>1941/09/24</v>
      </c>
      <c r="H1006" s="30" t="s">
        <v>903</v>
      </c>
      <c r="I1006" s="71" t="s">
        <v>4049</v>
      </c>
      <c r="J1006" s="30">
        <v>13525694999</v>
      </c>
      <c r="K1006" s="53"/>
      <c r="L1006" s="34" t="s">
        <v>4029</v>
      </c>
      <c r="M1006" s="60" t="s">
        <v>4050</v>
      </c>
      <c r="N1006" s="30" t="s">
        <v>55</v>
      </c>
      <c r="O1006" s="30">
        <v>13525694999</v>
      </c>
      <c r="P1006" s="30" t="s">
        <v>903</v>
      </c>
      <c r="T1006" s="39">
        <v>1005</v>
      </c>
    </row>
    <row r="1007" s="6" customFormat="1" customHeight="1" spans="1:20">
      <c r="A1007" s="17">
        <v>1006</v>
      </c>
      <c r="B1007" s="30" t="s">
        <v>4051</v>
      </c>
      <c r="C1007" s="30" t="s">
        <v>19</v>
      </c>
      <c r="D1007" s="71" t="s">
        <v>4052</v>
      </c>
      <c r="E1007" s="51" t="str">
        <f t="shared" si="80"/>
        <v>正确</v>
      </c>
      <c r="F1007" s="18">
        <f ca="1" t="shared" si="81"/>
        <v>83</v>
      </c>
      <c r="G1007" s="18" t="str">
        <f t="shared" si="82"/>
        <v>1941/11/15</v>
      </c>
      <c r="H1007" s="30" t="s">
        <v>1616</v>
      </c>
      <c r="I1007" s="71" t="s">
        <v>4053</v>
      </c>
      <c r="J1007" s="30">
        <v>15138610045</v>
      </c>
      <c r="K1007" s="53"/>
      <c r="L1007" s="34" t="s">
        <v>4029</v>
      </c>
      <c r="M1007" s="60" t="s">
        <v>4054</v>
      </c>
      <c r="N1007" s="30" t="s">
        <v>55</v>
      </c>
      <c r="O1007" s="30">
        <v>15138610045</v>
      </c>
      <c r="P1007" s="30" t="s">
        <v>1616</v>
      </c>
      <c r="T1007" s="39">
        <v>1006</v>
      </c>
    </row>
    <row r="1008" s="6" customFormat="1" customHeight="1" spans="1:20">
      <c r="A1008" s="17">
        <v>1007</v>
      </c>
      <c r="B1008" s="30" t="s">
        <v>4055</v>
      </c>
      <c r="C1008" s="30" t="s">
        <v>32</v>
      </c>
      <c r="D1008" s="71" t="s">
        <v>4056</v>
      </c>
      <c r="E1008" s="51" t="str">
        <f t="shared" si="80"/>
        <v>正确</v>
      </c>
      <c r="F1008" s="18">
        <f ca="1" t="shared" si="81"/>
        <v>83</v>
      </c>
      <c r="G1008" s="18" t="str">
        <f t="shared" si="82"/>
        <v>1941/11/18</v>
      </c>
      <c r="H1008" s="30" t="s">
        <v>26</v>
      </c>
      <c r="I1008" s="71" t="s">
        <v>4057</v>
      </c>
      <c r="J1008" s="30">
        <v>13838989670</v>
      </c>
      <c r="K1008" s="53"/>
      <c r="L1008" s="34" t="s">
        <v>4029</v>
      </c>
      <c r="M1008" s="60" t="s">
        <v>4058</v>
      </c>
      <c r="N1008" s="30" t="s">
        <v>55</v>
      </c>
      <c r="O1008" s="30">
        <v>13838989670</v>
      </c>
      <c r="P1008" s="30" t="s">
        <v>26</v>
      </c>
      <c r="T1008" s="39">
        <v>1007</v>
      </c>
    </row>
    <row r="1009" s="6" customFormat="1" customHeight="1" spans="1:20">
      <c r="A1009" s="17">
        <v>1008</v>
      </c>
      <c r="B1009" s="30" t="s">
        <v>4059</v>
      </c>
      <c r="C1009" s="30" t="s">
        <v>19</v>
      </c>
      <c r="D1009" s="71" t="s">
        <v>4060</v>
      </c>
      <c r="E1009" s="51" t="str">
        <f t="shared" si="80"/>
        <v>正确</v>
      </c>
      <c r="F1009" s="18">
        <f ca="1" t="shared" si="81"/>
        <v>83</v>
      </c>
      <c r="G1009" s="18" t="str">
        <f t="shared" si="82"/>
        <v>1941/11/13</v>
      </c>
      <c r="H1009" s="30" t="s">
        <v>1000</v>
      </c>
      <c r="I1009" s="71" t="s">
        <v>4061</v>
      </c>
      <c r="J1009" s="30">
        <v>13462596232</v>
      </c>
      <c r="K1009" s="53"/>
      <c r="L1009" s="34" t="s">
        <v>4029</v>
      </c>
      <c r="M1009" s="60" t="s">
        <v>4062</v>
      </c>
      <c r="N1009" s="30" t="s">
        <v>55</v>
      </c>
      <c r="O1009" s="30">
        <v>13462596232</v>
      </c>
      <c r="P1009" s="30" t="s">
        <v>1000</v>
      </c>
      <c r="T1009" s="39">
        <v>1008</v>
      </c>
    </row>
    <row r="1010" s="6" customFormat="1" customHeight="1" spans="1:20">
      <c r="A1010" s="17">
        <v>1009</v>
      </c>
      <c r="B1010" s="30" t="s">
        <v>1021</v>
      </c>
      <c r="C1010" s="30" t="s">
        <v>19</v>
      </c>
      <c r="D1010" s="71" t="s">
        <v>4063</v>
      </c>
      <c r="E1010" s="51" t="str">
        <f t="shared" si="80"/>
        <v>正确</v>
      </c>
      <c r="F1010" s="18">
        <f ca="1" t="shared" si="81"/>
        <v>83</v>
      </c>
      <c r="G1010" s="18" t="str">
        <f t="shared" si="82"/>
        <v>1941/11/10</v>
      </c>
      <c r="H1010" s="30" t="s">
        <v>1000</v>
      </c>
      <c r="I1010" s="71" t="s">
        <v>4064</v>
      </c>
      <c r="J1010" s="30">
        <v>15693104256</v>
      </c>
      <c r="K1010" s="53"/>
      <c r="L1010" s="34" t="s">
        <v>4029</v>
      </c>
      <c r="M1010" s="60" t="s">
        <v>4065</v>
      </c>
      <c r="N1010" s="30" t="s">
        <v>55</v>
      </c>
      <c r="O1010" s="30">
        <v>15693104256</v>
      </c>
      <c r="P1010" s="30" t="s">
        <v>1000</v>
      </c>
      <c r="T1010" s="39">
        <v>1009</v>
      </c>
    </row>
    <row r="1011" s="6" customFormat="1" customHeight="1" spans="1:20">
      <c r="A1011" s="17">
        <v>1010</v>
      </c>
      <c r="B1011" s="30" t="s">
        <v>4066</v>
      </c>
      <c r="C1011" s="30" t="s">
        <v>19</v>
      </c>
      <c r="D1011" s="71" t="s">
        <v>4067</v>
      </c>
      <c r="E1011" s="51" t="str">
        <f t="shared" si="80"/>
        <v>正确</v>
      </c>
      <c r="F1011" s="18">
        <f ca="1" t="shared" si="81"/>
        <v>83</v>
      </c>
      <c r="G1011" s="18" t="str">
        <f t="shared" si="82"/>
        <v>1941/11/10</v>
      </c>
      <c r="H1011" s="30" t="s">
        <v>271</v>
      </c>
      <c r="I1011" s="71" t="s">
        <v>4068</v>
      </c>
      <c r="J1011" s="30">
        <v>17119905250</v>
      </c>
      <c r="K1011" s="53"/>
      <c r="L1011" s="34" t="s">
        <v>4029</v>
      </c>
      <c r="M1011" s="60" t="s">
        <v>4069</v>
      </c>
      <c r="N1011" s="30" t="s">
        <v>55</v>
      </c>
      <c r="O1011" s="30">
        <v>17119905250</v>
      </c>
      <c r="P1011" s="30" t="s">
        <v>271</v>
      </c>
      <c r="T1011" s="39">
        <v>1010</v>
      </c>
    </row>
    <row r="1012" s="6" customFormat="1" customHeight="1" spans="1:20">
      <c r="A1012" s="17">
        <v>1011</v>
      </c>
      <c r="B1012" s="30" t="s">
        <v>4070</v>
      </c>
      <c r="C1012" s="30" t="s">
        <v>19</v>
      </c>
      <c r="D1012" s="71" t="s">
        <v>4071</v>
      </c>
      <c r="E1012" s="51" t="str">
        <f t="shared" si="80"/>
        <v>正确</v>
      </c>
      <c r="F1012" s="18">
        <f ca="1" t="shared" si="81"/>
        <v>83</v>
      </c>
      <c r="G1012" s="18" t="str">
        <f t="shared" si="82"/>
        <v>1941/11/22</v>
      </c>
      <c r="H1012" s="30" t="s">
        <v>1675</v>
      </c>
      <c r="I1012" s="71" t="s">
        <v>4072</v>
      </c>
      <c r="J1012" s="30">
        <v>15224884326</v>
      </c>
      <c r="K1012" s="53"/>
      <c r="L1012" s="34" t="s">
        <v>4029</v>
      </c>
      <c r="M1012" s="60" t="s">
        <v>4073</v>
      </c>
      <c r="N1012" s="30" t="s">
        <v>55</v>
      </c>
      <c r="O1012" s="30">
        <v>15893396962</v>
      </c>
      <c r="P1012" s="30" t="s">
        <v>1675</v>
      </c>
      <c r="T1012" s="39">
        <v>1011</v>
      </c>
    </row>
    <row r="1013" s="6" customFormat="1" customHeight="1" spans="1:20">
      <c r="A1013" s="17">
        <v>1012</v>
      </c>
      <c r="B1013" s="30" t="s">
        <v>4074</v>
      </c>
      <c r="C1013" s="30" t="s">
        <v>32</v>
      </c>
      <c r="D1013" s="71" t="s">
        <v>4075</v>
      </c>
      <c r="E1013" s="51" t="str">
        <f t="shared" si="80"/>
        <v>正确</v>
      </c>
      <c r="F1013" s="18">
        <f ca="1" t="shared" si="81"/>
        <v>83</v>
      </c>
      <c r="G1013" s="18" t="str">
        <f t="shared" si="82"/>
        <v>1941/10/28</v>
      </c>
      <c r="H1013" s="30" t="s">
        <v>1493</v>
      </c>
      <c r="I1013" s="71" t="s">
        <v>4076</v>
      </c>
      <c r="J1013" s="30">
        <v>13462668829</v>
      </c>
      <c r="K1013" s="53"/>
      <c r="L1013" s="34" t="s">
        <v>4029</v>
      </c>
      <c r="M1013" s="60" t="s">
        <v>4077</v>
      </c>
      <c r="N1013" s="30" t="s">
        <v>55</v>
      </c>
      <c r="O1013" s="30">
        <v>13579231956</v>
      </c>
      <c r="P1013" s="30" t="s">
        <v>1493</v>
      </c>
      <c r="T1013" s="39">
        <v>1012</v>
      </c>
    </row>
    <row r="1014" s="6" customFormat="1" customHeight="1" spans="1:20">
      <c r="A1014" s="17">
        <v>1013</v>
      </c>
      <c r="B1014" s="30" t="s">
        <v>4078</v>
      </c>
      <c r="C1014" s="30" t="s">
        <v>32</v>
      </c>
      <c r="D1014" s="71" t="s">
        <v>4079</v>
      </c>
      <c r="E1014" s="51" t="str">
        <f t="shared" si="80"/>
        <v>正确</v>
      </c>
      <c r="F1014" s="18">
        <f ca="1" t="shared" si="81"/>
        <v>83</v>
      </c>
      <c r="G1014" s="18" t="str">
        <f t="shared" si="82"/>
        <v>1941/10/12</v>
      </c>
      <c r="H1014" s="30" t="s">
        <v>196</v>
      </c>
      <c r="I1014" s="71" t="s">
        <v>4080</v>
      </c>
      <c r="J1014" s="30">
        <v>18864511933</v>
      </c>
      <c r="K1014" s="53"/>
      <c r="L1014" s="34" t="s">
        <v>4029</v>
      </c>
      <c r="M1014" s="60" t="s">
        <v>454</v>
      </c>
      <c r="N1014" s="30" t="s">
        <v>55</v>
      </c>
      <c r="O1014" s="30">
        <v>18864511933</v>
      </c>
      <c r="P1014" s="30" t="s">
        <v>196</v>
      </c>
      <c r="T1014" s="39">
        <v>1013</v>
      </c>
    </row>
    <row r="1015" s="6" customFormat="1" customHeight="1" spans="1:20">
      <c r="A1015" s="17">
        <v>1014</v>
      </c>
      <c r="B1015" s="30" t="s">
        <v>4081</v>
      </c>
      <c r="C1015" s="30" t="s">
        <v>19</v>
      </c>
      <c r="D1015" s="71" t="s">
        <v>4082</v>
      </c>
      <c r="E1015" s="51" t="str">
        <f t="shared" si="80"/>
        <v>正确</v>
      </c>
      <c r="F1015" s="18">
        <f ca="1" t="shared" si="81"/>
        <v>83</v>
      </c>
      <c r="G1015" s="18" t="str">
        <f t="shared" si="82"/>
        <v>1941/07/29</v>
      </c>
      <c r="H1015" s="30" t="s">
        <v>903</v>
      </c>
      <c r="I1015" s="71" t="s">
        <v>4083</v>
      </c>
      <c r="J1015" s="30">
        <v>15037744325</v>
      </c>
      <c r="K1015" s="53"/>
      <c r="L1015" s="34" t="s">
        <v>4029</v>
      </c>
      <c r="M1015" s="60" t="s">
        <v>4084</v>
      </c>
      <c r="N1015" s="30" t="s">
        <v>30</v>
      </c>
      <c r="O1015" s="30">
        <v>15037744325</v>
      </c>
      <c r="P1015" s="30" t="s">
        <v>903</v>
      </c>
      <c r="T1015" s="39">
        <v>1014</v>
      </c>
    </row>
    <row r="1016" s="6" customFormat="1" customHeight="1" spans="1:20">
      <c r="A1016" s="17">
        <v>1015</v>
      </c>
      <c r="B1016" s="30" t="s">
        <v>4085</v>
      </c>
      <c r="C1016" s="30" t="s">
        <v>32</v>
      </c>
      <c r="D1016" s="71" t="s">
        <v>4086</v>
      </c>
      <c r="E1016" s="51" t="str">
        <f t="shared" si="80"/>
        <v>正确</v>
      </c>
      <c r="F1016" s="18">
        <f ca="1" t="shared" si="81"/>
        <v>83</v>
      </c>
      <c r="G1016" s="18" t="str">
        <f t="shared" si="82"/>
        <v>1941/07/26</v>
      </c>
      <c r="H1016" s="30" t="s">
        <v>903</v>
      </c>
      <c r="I1016" s="71" t="s">
        <v>4087</v>
      </c>
      <c r="J1016" s="30">
        <v>13838797853</v>
      </c>
      <c r="K1016" s="53"/>
      <c r="L1016" s="34" t="s">
        <v>4029</v>
      </c>
      <c r="M1016" s="60" t="s">
        <v>4088</v>
      </c>
      <c r="N1016" s="30" t="s">
        <v>55</v>
      </c>
      <c r="O1016" s="30">
        <v>13838797853</v>
      </c>
      <c r="P1016" s="30" t="s">
        <v>903</v>
      </c>
      <c r="T1016" s="39">
        <v>1015</v>
      </c>
    </row>
    <row r="1017" s="6" customFormat="1" customHeight="1" spans="1:20">
      <c r="A1017" s="17">
        <v>1016</v>
      </c>
      <c r="B1017" s="30" t="s">
        <v>4089</v>
      </c>
      <c r="C1017" s="30" t="s">
        <v>32</v>
      </c>
      <c r="D1017" s="71" t="s">
        <v>4090</v>
      </c>
      <c r="E1017" s="51" t="str">
        <f t="shared" si="80"/>
        <v>正确</v>
      </c>
      <c r="F1017" s="18">
        <f ca="1" t="shared" si="81"/>
        <v>83</v>
      </c>
      <c r="G1017" s="18" t="str">
        <f t="shared" si="82"/>
        <v>1941/11/15</v>
      </c>
      <c r="H1017" s="30" t="s">
        <v>1000</v>
      </c>
      <c r="I1017" s="71" t="s">
        <v>4091</v>
      </c>
      <c r="J1017" s="30">
        <v>18736664395</v>
      </c>
      <c r="K1017" s="53"/>
      <c r="L1017" s="34" t="s">
        <v>4029</v>
      </c>
      <c r="M1017" s="60" t="s">
        <v>4092</v>
      </c>
      <c r="N1017" s="30" t="s">
        <v>55</v>
      </c>
      <c r="O1017" s="30">
        <v>18736664395</v>
      </c>
      <c r="P1017" s="30" t="s">
        <v>1000</v>
      </c>
      <c r="T1017" s="39">
        <v>1016</v>
      </c>
    </row>
    <row r="1018" s="6" customFormat="1" customHeight="1" spans="1:20">
      <c r="A1018" s="17">
        <v>1017</v>
      </c>
      <c r="B1018" s="30" t="s">
        <v>4093</v>
      </c>
      <c r="C1018" s="30" t="s">
        <v>32</v>
      </c>
      <c r="D1018" s="30" t="s">
        <v>4094</v>
      </c>
      <c r="E1018" s="51" t="str">
        <f t="shared" si="80"/>
        <v>正确</v>
      </c>
      <c r="F1018" s="18">
        <f ca="1" t="shared" si="81"/>
        <v>83</v>
      </c>
      <c r="G1018" s="18" t="str">
        <f t="shared" si="82"/>
        <v>1941/05/07</v>
      </c>
      <c r="H1018" s="30" t="s">
        <v>1000</v>
      </c>
      <c r="I1018" s="71" t="s">
        <v>4095</v>
      </c>
      <c r="J1018" s="30">
        <v>18338379427</v>
      </c>
      <c r="K1018" s="53"/>
      <c r="L1018" s="34" t="s">
        <v>4029</v>
      </c>
      <c r="M1018" s="60" t="s">
        <v>4096</v>
      </c>
      <c r="N1018" s="30" t="s">
        <v>55</v>
      </c>
      <c r="O1018" s="30">
        <v>18736513089</v>
      </c>
      <c r="P1018" s="30" t="s">
        <v>1000</v>
      </c>
      <c r="T1018" s="39">
        <v>1017</v>
      </c>
    </row>
    <row r="1019" s="6" customFormat="1" customHeight="1" spans="1:20">
      <c r="A1019" s="17">
        <v>1018</v>
      </c>
      <c r="B1019" s="30" t="s">
        <v>4097</v>
      </c>
      <c r="C1019" s="30" t="s">
        <v>32</v>
      </c>
      <c r="D1019" s="71" t="s">
        <v>4098</v>
      </c>
      <c r="E1019" s="51" t="str">
        <f t="shared" ref="E1019:E1040" si="83">IF(LEN(D1019)=0,"空",IF(LEN(D1019)=15,"老号",IF(LEN(D1019)&lt;&gt;18,"位数不对",IF(CHOOSE(MOD(SUM(MID(D1019,1,1)*7+MID(D1019,2,1)*9+MID(D1019,3,1)*10+MID(D1019,4,1)*5+MID(D1019,5,1)*8+MID(D1019,6,1)*4+MID(D1019,7,1)*2+MID(D1019,8,1)*1+MID(D1019,9,1)*6+MID(D1019,10,1)*3+MID(D1019,11,1)*7+MID(D1019,12,1)*9+MID(D1019,13,1)*10+MID(D1019,14,1)*5+MID(D1019,15,1)*8+MID(D1019,16,1)*4+MID(D1019,17,1)*2),11)+1,1,0,"X",9,8,7,6,5,4,3,2)=IF(ISNUMBER(RIGHT(D1019,1)*1),RIGHT(D1019,1)*1,"X"),"正确","号码错误"))))</f>
        <v>正确</v>
      </c>
      <c r="F1019" s="18">
        <f ca="1" t="shared" ref="F1019:F1040" si="84">YEAR(NOW())-MID(D1019,7,4)</f>
        <v>83</v>
      </c>
      <c r="G1019" s="18" t="str">
        <f t="shared" ref="G1019:G1040" si="85">CONCATENATE(MID(D1019,7,4),"/",MID(D1019,11,2),"/",MID(D1019,13,2))</f>
        <v>1941/09/01</v>
      </c>
      <c r="H1019" s="30" t="s">
        <v>2526</v>
      </c>
      <c r="I1019" s="71" t="s">
        <v>4099</v>
      </c>
      <c r="J1019" s="30">
        <v>15036222030</v>
      </c>
      <c r="K1019" s="53"/>
      <c r="L1019" s="34" t="s">
        <v>4100</v>
      </c>
      <c r="M1019" s="60" t="s">
        <v>4101</v>
      </c>
      <c r="N1019" s="30" t="s">
        <v>55</v>
      </c>
      <c r="O1019" s="30">
        <v>15036222030</v>
      </c>
      <c r="P1019" s="30" t="s">
        <v>2526</v>
      </c>
      <c r="T1019" s="39">
        <v>1018</v>
      </c>
    </row>
    <row r="1020" s="6" customFormat="1" customHeight="1" spans="1:20">
      <c r="A1020" s="17">
        <v>1019</v>
      </c>
      <c r="B1020" s="30" t="s">
        <v>4102</v>
      </c>
      <c r="C1020" s="30" t="s">
        <v>19</v>
      </c>
      <c r="D1020" s="30" t="s">
        <v>4103</v>
      </c>
      <c r="E1020" s="51" t="str">
        <f t="shared" si="83"/>
        <v>正确</v>
      </c>
      <c r="F1020" s="18">
        <f ca="1" t="shared" si="84"/>
        <v>83</v>
      </c>
      <c r="G1020" s="18" t="str">
        <f t="shared" si="85"/>
        <v>1941/12/26</v>
      </c>
      <c r="H1020" s="30" t="s">
        <v>811</v>
      </c>
      <c r="I1020" s="71" t="s">
        <v>4104</v>
      </c>
      <c r="J1020" s="30">
        <v>18736653901</v>
      </c>
      <c r="K1020" s="53"/>
      <c r="L1020" s="34" t="s">
        <v>4100</v>
      </c>
      <c r="M1020" s="60" t="s">
        <v>4105</v>
      </c>
      <c r="N1020" s="30" t="s">
        <v>55</v>
      </c>
      <c r="O1020" s="30">
        <v>18736653901</v>
      </c>
      <c r="P1020" s="30" t="s">
        <v>811</v>
      </c>
      <c r="T1020" s="39">
        <v>1019</v>
      </c>
    </row>
    <row r="1021" s="6" customFormat="1" customHeight="1" spans="1:20">
      <c r="A1021" s="17">
        <v>1020</v>
      </c>
      <c r="B1021" s="30" t="s">
        <v>4106</v>
      </c>
      <c r="C1021" s="30" t="s">
        <v>19</v>
      </c>
      <c r="D1021" s="71" t="s">
        <v>4107</v>
      </c>
      <c r="E1021" s="51" t="str">
        <f t="shared" si="83"/>
        <v>正确</v>
      </c>
      <c r="F1021" s="18">
        <f ca="1" t="shared" si="84"/>
        <v>83</v>
      </c>
      <c r="G1021" s="18" t="str">
        <f t="shared" si="85"/>
        <v>1941/12/09</v>
      </c>
      <c r="H1021" s="30" t="s">
        <v>196</v>
      </c>
      <c r="I1021" s="71" t="s">
        <v>4108</v>
      </c>
      <c r="J1021" s="30">
        <v>13776300662</v>
      </c>
      <c r="K1021" s="53"/>
      <c r="L1021" s="34" t="s">
        <v>4100</v>
      </c>
      <c r="M1021" s="60" t="s">
        <v>4109</v>
      </c>
      <c r="N1021" s="30" t="s">
        <v>55</v>
      </c>
      <c r="O1021" s="30">
        <v>13776300662</v>
      </c>
      <c r="P1021" s="30" t="s">
        <v>196</v>
      </c>
      <c r="T1021" s="39">
        <v>1020</v>
      </c>
    </row>
    <row r="1022" s="6" customFormat="1" customHeight="1" spans="1:20">
      <c r="A1022" s="17">
        <v>1021</v>
      </c>
      <c r="B1022" s="30" t="s">
        <v>4110</v>
      </c>
      <c r="C1022" s="30" t="s">
        <v>19</v>
      </c>
      <c r="D1022" s="71" t="s">
        <v>4111</v>
      </c>
      <c r="E1022" s="51" t="str">
        <f t="shared" si="83"/>
        <v>正确</v>
      </c>
      <c r="F1022" s="18">
        <f ca="1" t="shared" si="84"/>
        <v>83</v>
      </c>
      <c r="G1022" s="18" t="str">
        <f t="shared" si="85"/>
        <v>1941/11/29</v>
      </c>
      <c r="H1022" s="30" t="s">
        <v>227</v>
      </c>
      <c r="I1022" s="71" t="s">
        <v>4112</v>
      </c>
      <c r="J1022" s="30">
        <v>13083717512</v>
      </c>
      <c r="K1022" s="53"/>
      <c r="L1022" s="34" t="s">
        <v>4100</v>
      </c>
      <c r="M1022" s="60" t="s">
        <v>4113</v>
      </c>
      <c r="N1022" s="30" t="s">
        <v>55</v>
      </c>
      <c r="O1022" s="30">
        <v>13083717512</v>
      </c>
      <c r="P1022" s="30" t="s">
        <v>227</v>
      </c>
      <c r="T1022" s="39">
        <v>1021</v>
      </c>
    </row>
    <row r="1023" s="6" customFormat="1" customHeight="1" spans="1:20">
      <c r="A1023" s="17">
        <v>1022</v>
      </c>
      <c r="B1023" s="30" t="s">
        <v>4114</v>
      </c>
      <c r="C1023" s="30" t="s">
        <v>32</v>
      </c>
      <c r="D1023" s="71" t="s">
        <v>4115</v>
      </c>
      <c r="E1023" s="51" t="str">
        <f t="shared" si="83"/>
        <v>正确</v>
      </c>
      <c r="F1023" s="18">
        <f ca="1" t="shared" si="84"/>
        <v>83</v>
      </c>
      <c r="G1023" s="18" t="str">
        <f t="shared" si="85"/>
        <v>1941/12/10</v>
      </c>
      <c r="H1023" s="30" t="s">
        <v>101</v>
      </c>
      <c r="I1023" s="71" t="s">
        <v>4116</v>
      </c>
      <c r="J1023" s="30">
        <v>13569202102</v>
      </c>
      <c r="K1023" s="53"/>
      <c r="L1023" s="34" t="s">
        <v>4100</v>
      </c>
      <c r="M1023" s="60" t="s">
        <v>4117</v>
      </c>
      <c r="N1023" s="30" t="s">
        <v>55</v>
      </c>
      <c r="O1023" s="30">
        <v>13569202102</v>
      </c>
      <c r="P1023" s="30" t="s">
        <v>101</v>
      </c>
      <c r="T1023" s="39">
        <v>1022</v>
      </c>
    </row>
    <row r="1024" s="6" customFormat="1" customHeight="1" spans="1:16">
      <c r="A1024" s="17">
        <v>1023</v>
      </c>
      <c r="B1024" s="30" t="s">
        <v>4118</v>
      </c>
      <c r="C1024" s="30" t="s">
        <v>19</v>
      </c>
      <c r="D1024" s="71" t="s">
        <v>4119</v>
      </c>
      <c r="E1024" s="51" t="str">
        <f t="shared" si="83"/>
        <v>正确</v>
      </c>
      <c r="F1024" s="18">
        <f ca="1" t="shared" si="84"/>
        <v>83</v>
      </c>
      <c r="G1024" s="18" t="str">
        <f t="shared" si="85"/>
        <v>1941/12/10</v>
      </c>
      <c r="H1024" s="30" t="s">
        <v>132</v>
      </c>
      <c r="I1024" s="71" t="s">
        <v>4120</v>
      </c>
      <c r="J1024" s="30">
        <v>13663994125</v>
      </c>
      <c r="K1024" s="53" t="s">
        <v>28</v>
      </c>
      <c r="L1024" s="34" t="s">
        <v>4100</v>
      </c>
      <c r="M1024" s="60" t="s">
        <v>4121</v>
      </c>
      <c r="N1024" s="30" t="s">
        <v>4122</v>
      </c>
      <c r="O1024" s="30">
        <v>13663994125</v>
      </c>
      <c r="P1024" s="30" t="s">
        <v>132</v>
      </c>
    </row>
    <row r="1025" s="6" customFormat="1" customHeight="1" spans="1:20">
      <c r="A1025" s="17">
        <v>1024</v>
      </c>
      <c r="B1025" s="30" t="s">
        <v>4123</v>
      </c>
      <c r="C1025" s="30" t="s">
        <v>19</v>
      </c>
      <c r="D1025" s="71" t="s">
        <v>4124</v>
      </c>
      <c r="E1025" s="51" t="str">
        <f t="shared" si="83"/>
        <v>正确</v>
      </c>
      <c r="F1025" s="18">
        <f ca="1" t="shared" si="84"/>
        <v>84</v>
      </c>
      <c r="G1025" s="18" t="str">
        <f t="shared" si="85"/>
        <v>1940/02/02</v>
      </c>
      <c r="H1025" s="30" t="s">
        <v>903</v>
      </c>
      <c r="I1025" s="71" t="s">
        <v>4125</v>
      </c>
      <c r="J1025" s="30">
        <v>15137793880</v>
      </c>
      <c r="K1025" s="53"/>
      <c r="L1025" s="34" t="s">
        <v>4100</v>
      </c>
      <c r="M1025" s="60" t="s">
        <v>4126</v>
      </c>
      <c r="N1025" s="30" t="s">
        <v>55</v>
      </c>
      <c r="O1025" s="30">
        <v>15137793880</v>
      </c>
      <c r="P1025" s="30" t="s">
        <v>903</v>
      </c>
      <c r="T1025" s="39">
        <v>1024</v>
      </c>
    </row>
    <row r="1026" s="6" customFormat="1" customHeight="1" spans="1:20">
      <c r="A1026" s="17">
        <v>1025</v>
      </c>
      <c r="B1026" s="30" t="s">
        <v>4127</v>
      </c>
      <c r="C1026" s="30" t="s">
        <v>32</v>
      </c>
      <c r="D1026" s="71" t="s">
        <v>4128</v>
      </c>
      <c r="E1026" s="51" t="str">
        <f t="shared" si="83"/>
        <v>正确</v>
      </c>
      <c r="F1026" s="18">
        <f ca="1" t="shared" si="84"/>
        <v>84</v>
      </c>
      <c r="G1026" s="18" t="str">
        <f t="shared" si="85"/>
        <v>1940/12/08</v>
      </c>
      <c r="H1026" s="30" t="s">
        <v>1264</v>
      </c>
      <c r="I1026" s="71" t="s">
        <v>4129</v>
      </c>
      <c r="J1026" s="30">
        <v>18371977280</v>
      </c>
      <c r="K1026" s="53"/>
      <c r="L1026" s="34" t="s">
        <v>4100</v>
      </c>
      <c r="M1026" s="60" t="s">
        <v>4130</v>
      </c>
      <c r="N1026" s="30" t="s">
        <v>55</v>
      </c>
      <c r="O1026" s="30">
        <v>18371977280</v>
      </c>
      <c r="P1026" s="30" t="s">
        <v>1264</v>
      </c>
      <c r="T1026" s="39">
        <v>1025</v>
      </c>
    </row>
    <row r="1027" s="6" customFormat="1" customHeight="1" spans="1:20">
      <c r="A1027" s="17">
        <v>1026</v>
      </c>
      <c r="B1027" s="30" t="s">
        <v>4131</v>
      </c>
      <c r="C1027" s="30" t="s">
        <v>19</v>
      </c>
      <c r="D1027" s="71" t="s">
        <v>4132</v>
      </c>
      <c r="E1027" s="51" t="str">
        <f t="shared" si="83"/>
        <v>正确</v>
      </c>
      <c r="F1027" s="18">
        <f ca="1" t="shared" si="84"/>
        <v>83</v>
      </c>
      <c r="G1027" s="18" t="str">
        <f t="shared" si="85"/>
        <v>1941/12/21</v>
      </c>
      <c r="H1027" s="30" t="s">
        <v>465</v>
      </c>
      <c r="I1027" s="71" t="s">
        <v>4133</v>
      </c>
      <c r="J1027" s="30">
        <v>13593724569</v>
      </c>
      <c r="K1027" s="53"/>
      <c r="L1027" s="34" t="s">
        <v>4100</v>
      </c>
      <c r="M1027" s="60" t="s">
        <v>4134</v>
      </c>
      <c r="N1027" s="30" t="s">
        <v>55</v>
      </c>
      <c r="O1027" s="30">
        <v>13593724569</v>
      </c>
      <c r="P1027" s="30" t="s">
        <v>465</v>
      </c>
      <c r="T1027" s="39">
        <v>1026</v>
      </c>
    </row>
    <row r="1028" s="6" customFormat="1" customHeight="1" spans="1:16">
      <c r="A1028" s="17">
        <v>1027</v>
      </c>
      <c r="B1028" s="30" t="s">
        <v>4135</v>
      </c>
      <c r="C1028" s="30" t="s">
        <v>19</v>
      </c>
      <c r="D1028" s="71" t="s">
        <v>4136</v>
      </c>
      <c r="E1028" s="51" t="str">
        <f t="shared" si="83"/>
        <v>正确</v>
      </c>
      <c r="F1028" s="18">
        <f ca="1" t="shared" si="84"/>
        <v>83</v>
      </c>
      <c r="G1028" s="18" t="str">
        <f t="shared" si="85"/>
        <v>1941/12/08</v>
      </c>
      <c r="H1028" s="30" t="s">
        <v>328</v>
      </c>
      <c r="I1028" s="71" t="s">
        <v>4137</v>
      </c>
      <c r="J1028" s="30">
        <v>18736654997</v>
      </c>
      <c r="K1028" s="53" t="s">
        <v>28</v>
      </c>
      <c r="L1028" s="34" t="s">
        <v>4100</v>
      </c>
      <c r="M1028" s="60" t="s">
        <v>4138</v>
      </c>
      <c r="N1028" s="30" t="s">
        <v>55</v>
      </c>
      <c r="O1028" s="30">
        <v>19838725652</v>
      </c>
      <c r="P1028" s="30" t="s">
        <v>328</v>
      </c>
    </row>
    <row r="1029" s="6" customFormat="1" customHeight="1" spans="1:20">
      <c r="A1029" s="17">
        <v>1028</v>
      </c>
      <c r="B1029" s="30" t="s">
        <v>4139</v>
      </c>
      <c r="C1029" s="30" t="s">
        <v>32</v>
      </c>
      <c r="D1029" s="71" t="s">
        <v>4140</v>
      </c>
      <c r="E1029" s="51" t="str">
        <f t="shared" si="83"/>
        <v>正确</v>
      </c>
      <c r="F1029" s="18">
        <f ca="1" t="shared" si="84"/>
        <v>83</v>
      </c>
      <c r="G1029" s="18" t="str">
        <f t="shared" si="85"/>
        <v>1941/12/13</v>
      </c>
      <c r="H1029" s="30" t="s">
        <v>317</v>
      </c>
      <c r="I1029" s="71" t="s">
        <v>4141</v>
      </c>
      <c r="J1029" s="30">
        <v>15138617088</v>
      </c>
      <c r="K1029" s="53"/>
      <c r="L1029" s="34" t="s">
        <v>4100</v>
      </c>
      <c r="M1029" s="60" t="s">
        <v>454</v>
      </c>
      <c r="N1029" s="30" t="s">
        <v>4142</v>
      </c>
      <c r="O1029" s="30">
        <v>15138617088</v>
      </c>
      <c r="P1029" s="30" t="s">
        <v>317</v>
      </c>
      <c r="T1029" s="39">
        <v>1028</v>
      </c>
    </row>
    <row r="1030" s="6" customFormat="1" customHeight="1" spans="1:20">
      <c r="A1030" s="17">
        <v>1029</v>
      </c>
      <c r="B1030" s="30" t="s">
        <v>4143</v>
      </c>
      <c r="C1030" s="30" t="s">
        <v>32</v>
      </c>
      <c r="D1030" s="71" t="s">
        <v>4144</v>
      </c>
      <c r="E1030" s="51" t="str">
        <f t="shared" si="83"/>
        <v>正确</v>
      </c>
      <c r="F1030" s="18">
        <f ca="1" t="shared" si="84"/>
        <v>83</v>
      </c>
      <c r="G1030" s="18" t="str">
        <f t="shared" si="85"/>
        <v>1941/08/28</v>
      </c>
      <c r="H1030" s="30" t="s">
        <v>2609</v>
      </c>
      <c r="I1030" s="71" t="s">
        <v>4145</v>
      </c>
      <c r="J1030" s="30">
        <v>13949382988</v>
      </c>
      <c r="K1030" s="53"/>
      <c r="L1030" s="34" t="s">
        <v>4100</v>
      </c>
      <c r="M1030" s="60" t="s">
        <v>4146</v>
      </c>
      <c r="N1030" s="30" t="s">
        <v>30</v>
      </c>
      <c r="O1030" s="30">
        <v>13949382988</v>
      </c>
      <c r="P1030" s="30" t="s">
        <v>2609</v>
      </c>
      <c r="T1030" s="39">
        <v>1029</v>
      </c>
    </row>
    <row r="1031" s="6" customFormat="1" customHeight="1" spans="1:20">
      <c r="A1031" s="17">
        <v>1030</v>
      </c>
      <c r="B1031" s="30" t="s">
        <v>4147</v>
      </c>
      <c r="C1031" s="30" t="s">
        <v>19</v>
      </c>
      <c r="D1031" s="30" t="s">
        <v>4148</v>
      </c>
      <c r="E1031" s="51" t="str">
        <f t="shared" si="83"/>
        <v>正确</v>
      </c>
      <c r="F1031" s="18">
        <f ca="1" t="shared" si="84"/>
        <v>83</v>
      </c>
      <c r="G1031" s="18" t="str">
        <f t="shared" si="85"/>
        <v>1941/06/07</v>
      </c>
      <c r="H1031" s="30" t="s">
        <v>227</v>
      </c>
      <c r="I1031" s="71" t="s">
        <v>4149</v>
      </c>
      <c r="J1031" s="30">
        <v>13782004304</v>
      </c>
      <c r="K1031" s="53"/>
      <c r="L1031" s="34" t="s">
        <v>4100</v>
      </c>
      <c r="M1031" s="60" t="s">
        <v>4150</v>
      </c>
      <c r="N1031" s="30" t="s">
        <v>55</v>
      </c>
      <c r="O1031" s="30">
        <v>13782004304</v>
      </c>
      <c r="P1031" s="30" t="s">
        <v>227</v>
      </c>
      <c r="T1031" s="39">
        <v>1030</v>
      </c>
    </row>
    <row r="1032" s="6" customFormat="1" customHeight="1" spans="1:20">
      <c r="A1032" s="17">
        <v>1031</v>
      </c>
      <c r="B1032" s="30" t="s">
        <v>4151</v>
      </c>
      <c r="C1032" s="30" t="s">
        <v>19</v>
      </c>
      <c r="D1032" s="71" t="s">
        <v>4152</v>
      </c>
      <c r="E1032" s="51" t="str">
        <f t="shared" si="83"/>
        <v>正确</v>
      </c>
      <c r="F1032" s="18">
        <f ca="1" t="shared" si="84"/>
        <v>83</v>
      </c>
      <c r="G1032" s="18" t="str">
        <f t="shared" si="85"/>
        <v>1941/12/04</v>
      </c>
      <c r="H1032" s="30" t="s">
        <v>26</v>
      </c>
      <c r="I1032" s="71" t="s">
        <v>4153</v>
      </c>
      <c r="J1032" s="30">
        <v>18348032679</v>
      </c>
      <c r="K1032" s="53"/>
      <c r="L1032" s="34" t="s">
        <v>4100</v>
      </c>
      <c r="M1032" s="60" t="s">
        <v>3078</v>
      </c>
      <c r="N1032" s="30" t="s">
        <v>55</v>
      </c>
      <c r="O1032" s="30">
        <v>13603413821</v>
      </c>
      <c r="P1032" s="30" t="s">
        <v>26</v>
      </c>
      <c r="T1032" s="39">
        <v>1031</v>
      </c>
    </row>
    <row r="1033" s="6" customFormat="1" customHeight="1" spans="1:20">
      <c r="A1033" s="17">
        <v>1032</v>
      </c>
      <c r="B1033" s="30" t="s">
        <v>4154</v>
      </c>
      <c r="C1033" s="30" t="s">
        <v>19</v>
      </c>
      <c r="D1033" s="71" t="s">
        <v>4155</v>
      </c>
      <c r="E1033" s="51" t="str">
        <f t="shared" si="83"/>
        <v>正确</v>
      </c>
      <c r="F1033" s="18">
        <f ca="1" t="shared" si="84"/>
        <v>83</v>
      </c>
      <c r="G1033" s="18" t="str">
        <f t="shared" si="85"/>
        <v>1941/11/26</v>
      </c>
      <c r="H1033" s="30" t="s">
        <v>26</v>
      </c>
      <c r="I1033" s="73" t="s">
        <v>4156</v>
      </c>
      <c r="J1033" s="30">
        <v>15839936413</v>
      </c>
      <c r="K1033" s="53"/>
      <c r="L1033" s="34" t="s">
        <v>4100</v>
      </c>
      <c r="M1033" s="60" t="s">
        <v>4157</v>
      </c>
      <c r="N1033" s="30" t="s">
        <v>55</v>
      </c>
      <c r="O1033" s="30">
        <v>15839936413</v>
      </c>
      <c r="P1033" s="30" t="s">
        <v>26</v>
      </c>
      <c r="T1033" s="39">
        <v>1032</v>
      </c>
    </row>
    <row r="1034" s="6" customFormat="1" customHeight="1" spans="1:20">
      <c r="A1034" s="17">
        <v>1033</v>
      </c>
      <c r="B1034" s="30" t="s">
        <v>4158</v>
      </c>
      <c r="C1034" s="30" t="s">
        <v>19</v>
      </c>
      <c r="D1034" s="71" t="s">
        <v>4159</v>
      </c>
      <c r="E1034" s="51" t="str">
        <f t="shared" si="83"/>
        <v>正确</v>
      </c>
      <c r="F1034" s="18">
        <f ca="1" t="shared" si="84"/>
        <v>84</v>
      </c>
      <c r="G1034" s="18" t="str">
        <f t="shared" si="85"/>
        <v>1940/04/04</v>
      </c>
      <c r="H1034" s="30" t="s">
        <v>1493</v>
      </c>
      <c r="I1034" s="73" t="s">
        <v>4160</v>
      </c>
      <c r="J1034" s="30">
        <v>15209211998</v>
      </c>
      <c r="K1034" s="53"/>
      <c r="L1034" s="34" t="s">
        <v>4100</v>
      </c>
      <c r="M1034" s="60" t="s">
        <v>4161</v>
      </c>
      <c r="N1034" s="30" t="s">
        <v>55</v>
      </c>
      <c r="O1034" s="30">
        <v>13363903078</v>
      </c>
      <c r="P1034" s="30" t="s">
        <v>1493</v>
      </c>
      <c r="T1034" s="39">
        <v>1033</v>
      </c>
    </row>
    <row r="1035" s="6" customFormat="1" customHeight="1" spans="1:20">
      <c r="A1035" s="17">
        <v>1034</v>
      </c>
      <c r="B1035" s="30" t="s">
        <v>4162</v>
      </c>
      <c r="C1035" s="30" t="s">
        <v>19</v>
      </c>
      <c r="D1035" s="71" t="s">
        <v>4163</v>
      </c>
      <c r="E1035" s="51" t="str">
        <f t="shared" si="83"/>
        <v>正确</v>
      </c>
      <c r="F1035" s="18">
        <f ca="1" t="shared" si="84"/>
        <v>83</v>
      </c>
      <c r="G1035" s="18" t="str">
        <f t="shared" si="85"/>
        <v>1941/12/16</v>
      </c>
      <c r="H1035" s="30" t="s">
        <v>308</v>
      </c>
      <c r="I1035" s="71" t="s">
        <v>4164</v>
      </c>
      <c r="J1035" s="30">
        <v>13193811530</v>
      </c>
      <c r="K1035" s="53"/>
      <c r="L1035" s="34" t="s">
        <v>4100</v>
      </c>
      <c r="M1035" s="60" t="s">
        <v>4165</v>
      </c>
      <c r="N1035" s="30" t="s">
        <v>55</v>
      </c>
      <c r="O1035" s="30">
        <v>13193811530</v>
      </c>
      <c r="P1035" s="30" t="s">
        <v>308</v>
      </c>
      <c r="T1035" s="39">
        <v>1034</v>
      </c>
    </row>
    <row r="1036" s="6" customFormat="1" customHeight="1" spans="1:20">
      <c r="A1036" s="17">
        <v>1035</v>
      </c>
      <c r="B1036" s="30" t="s">
        <v>4166</v>
      </c>
      <c r="C1036" s="30" t="s">
        <v>19</v>
      </c>
      <c r="D1036" s="71" t="s">
        <v>4167</v>
      </c>
      <c r="E1036" s="51" t="str">
        <f t="shared" si="83"/>
        <v>正确</v>
      </c>
      <c r="F1036" s="18">
        <f ca="1" t="shared" si="84"/>
        <v>83</v>
      </c>
      <c r="G1036" s="18" t="str">
        <f t="shared" si="85"/>
        <v>1941/11/05</v>
      </c>
      <c r="H1036" s="30" t="s">
        <v>1264</v>
      </c>
      <c r="I1036" s="71" t="s">
        <v>4168</v>
      </c>
      <c r="J1036" s="30">
        <v>15991872061</v>
      </c>
      <c r="K1036" s="53"/>
      <c r="L1036" s="34" t="s">
        <v>4100</v>
      </c>
      <c r="M1036" s="60" t="s">
        <v>4169</v>
      </c>
      <c r="N1036" s="30" t="s">
        <v>55</v>
      </c>
      <c r="O1036" s="30">
        <v>15991872061</v>
      </c>
      <c r="P1036" s="30" t="s">
        <v>1264</v>
      </c>
      <c r="T1036" s="39">
        <v>1035</v>
      </c>
    </row>
    <row r="1037" s="6" customFormat="1" customHeight="1" spans="1:20">
      <c r="A1037" s="17">
        <v>1036</v>
      </c>
      <c r="B1037" s="30" t="s">
        <v>4170</v>
      </c>
      <c r="C1037" s="30" t="s">
        <v>32</v>
      </c>
      <c r="D1037" s="71" t="s">
        <v>4171</v>
      </c>
      <c r="E1037" s="51" t="str">
        <f t="shared" si="83"/>
        <v>正确</v>
      </c>
      <c r="F1037" s="18">
        <f ca="1" t="shared" si="84"/>
        <v>83</v>
      </c>
      <c r="G1037" s="18" t="str">
        <f t="shared" si="85"/>
        <v>1941/10/28</v>
      </c>
      <c r="H1037" s="30" t="s">
        <v>79</v>
      </c>
      <c r="I1037" s="73" t="s">
        <v>4172</v>
      </c>
      <c r="J1037" s="30">
        <v>13140512265</v>
      </c>
      <c r="K1037" s="53"/>
      <c r="L1037" s="34" t="s">
        <v>4100</v>
      </c>
      <c r="M1037" s="60" t="s">
        <v>4173</v>
      </c>
      <c r="N1037" s="30" t="s">
        <v>55</v>
      </c>
      <c r="O1037" s="30">
        <v>13140512265</v>
      </c>
      <c r="P1037" s="30" t="s">
        <v>79</v>
      </c>
      <c r="T1037" s="39">
        <v>1036</v>
      </c>
    </row>
    <row r="1038" s="6" customFormat="1" customHeight="1" spans="1:20">
      <c r="A1038" s="17">
        <v>1037</v>
      </c>
      <c r="B1038" s="30" t="s">
        <v>4174</v>
      </c>
      <c r="C1038" s="30" t="s">
        <v>32</v>
      </c>
      <c r="D1038" s="71" t="s">
        <v>4175</v>
      </c>
      <c r="E1038" s="51" t="str">
        <f t="shared" si="83"/>
        <v>正确</v>
      </c>
      <c r="F1038" s="18">
        <f ca="1" t="shared" si="84"/>
        <v>83</v>
      </c>
      <c r="G1038" s="18" t="str">
        <f t="shared" si="85"/>
        <v>1941/12/22</v>
      </c>
      <c r="H1038" s="30" t="s">
        <v>1197</v>
      </c>
      <c r="I1038" s="71" t="s">
        <v>4176</v>
      </c>
      <c r="J1038" s="30">
        <v>15517715528</v>
      </c>
      <c r="K1038" s="53"/>
      <c r="L1038" s="34" t="s">
        <v>4100</v>
      </c>
      <c r="M1038" s="60" t="s">
        <v>4177</v>
      </c>
      <c r="N1038" s="30" t="s">
        <v>55</v>
      </c>
      <c r="O1038" s="30">
        <v>15517715528</v>
      </c>
      <c r="P1038" s="30" t="s">
        <v>1197</v>
      </c>
      <c r="T1038" s="39">
        <v>1037</v>
      </c>
    </row>
    <row r="1039" s="6" customFormat="1" customHeight="1" spans="1:20">
      <c r="A1039" s="17">
        <v>1038</v>
      </c>
      <c r="B1039" s="30" t="s">
        <v>4178</v>
      </c>
      <c r="C1039" s="30" t="s">
        <v>19</v>
      </c>
      <c r="D1039" s="30" t="s">
        <v>4179</v>
      </c>
      <c r="E1039" s="51" t="str">
        <f t="shared" si="83"/>
        <v>正确</v>
      </c>
      <c r="F1039" s="18">
        <f ca="1" t="shared" si="84"/>
        <v>83</v>
      </c>
      <c r="G1039" s="18" t="str">
        <f t="shared" si="85"/>
        <v>1941/12/24</v>
      </c>
      <c r="H1039" s="30" t="s">
        <v>1616</v>
      </c>
      <c r="I1039" s="30" t="s">
        <v>4180</v>
      </c>
      <c r="J1039" s="30">
        <v>15236025846</v>
      </c>
      <c r="K1039" s="53"/>
      <c r="L1039" s="34" t="s">
        <v>4100</v>
      </c>
      <c r="M1039" s="60" t="s">
        <v>4181</v>
      </c>
      <c r="N1039" s="30" t="s">
        <v>30</v>
      </c>
      <c r="O1039" s="30">
        <v>15236025846</v>
      </c>
      <c r="P1039" s="30" t="s">
        <v>1616</v>
      </c>
      <c r="T1039" s="39">
        <v>1038</v>
      </c>
    </row>
    <row r="1040" s="6" customFormat="1" customHeight="1" spans="1:20">
      <c r="A1040" s="17">
        <v>1039</v>
      </c>
      <c r="B1040" s="30" t="s">
        <v>4182</v>
      </c>
      <c r="C1040" s="30" t="s">
        <v>19</v>
      </c>
      <c r="D1040" s="71" t="s">
        <v>4183</v>
      </c>
      <c r="E1040" s="51" t="str">
        <f t="shared" si="83"/>
        <v>正确</v>
      </c>
      <c r="F1040" s="18">
        <f ca="1" t="shared" si="84"/>
        <v>83</v>
      </c>
      <c r="G1040" s="18" t="str">
        <f t="shared" si="85"/>
        <v>1941/12/29</v>
      </c>
      <c r="H1040" s="30" t="s">
        <v>112</v>
      </c>
      <c r="I1040" s="71" t="s">
        <v>4184</v>
      </c>
      <c r="J1040" s="30">
        <v>13663994518</v>
      </c>
      <c r="K1040" s="53"/>
      <c r="L1040" s="34" t="s">
        <v>4100</v>
      </c>
      <c r="M1040" s="60" t="s">
        <v>4185</v>
      </c>
      <c r="N1040" s="30" t="s">
        <v>55</v>
      </c>
      <c r="O1040" s="30">
        <v>13663994518</v>
      </c>
      <c r="P1040" s="30" t="s">
        <v>112</v>
      </c>
      <c r="T1040" s="39">
        <v>1039</v>
      </c>
    </row>
    <row r="1041" s="6" customFormat="1" customHeight="1" spans="1:20">
      <c r="A1041" s="17">
        <v>1040</v>
      </c>
      <c r="B1041" s="30" t="s">
        <v>4186</v>
      </c>
      <c r="C1041" s="30" t="s">
        <v>32</v>
      </c>
      <c r="D1041" s="71" t="s">
        <v>4187</v>
      </c>
      <c r="E1041" s="51" t="str">
        <f t="shared" ref="E1041:E1053" si="86">IF(LEN(D1041)=0,"空",IF(LEN(D1041)=15,"老号",IF(LEN(D1041)&lt;&gt;18,"位数不对",IF(CHOOSE(MOD(SUM(MID(D1041,1,1)*7+MID(D1041,2,1)*9+MID(D1041,3,1)*10+MID(D1041,4,1)*5+MID(D1041,5,1)*8+MID(D1041,6,1)*4+MID(D1041,7,1)*2+MID(D1041,8,1)*1+MID(D1041,9,1)*6+MID(D1041,10,1)*3+MID(D1041,11,1)*7+MID(D1041,12,1)*9+MID(D1041,13,1)*10+MID(D1041,14,1)*5+MID(D1041,15,1)*8+MID(D1041,16,1)*4+MID(D1041,17,1)*2),11)+1,1,0,"X",9,8,7,6,5,4,3,2)=IF(ISNUMBER(RIGHT(D1041,1)*1),RIGHT(D1041,1)*1,"X"),"正确","号码错误"))))</f>
        <v>正确</v>
      </c>
      <c r="F1041" s="18">
        <f ca="1" t="shared" ref="F1041:F1053" si="87">YEAR(NOW())-MID(D1041,7,4)</f>
        <v>86</v>
      </c>
      <c r="G1041" s="18" t="str">
        <f t="shared" ref="G1041:G1053" si="88">CONCATENATE(MID(D1041,7,4),"/",MID(D1041,11,2),"/",MID(D1041,13,2))</f>
        <v>1938/09/06</v>
      </c>
      <c r="H1041" s="51" t="s">
        <v>88</v>
      </c>
      <c r="I1041" s="62" t="s">
        <v>4188</v>
      </c>
      <c r="J1041" s="18">
        <v>15083429405</v>
      </c>
      <c r="K1041" s="53"/>
      <c r="L1041" s="34" t="s">
        <v>4189</v>
      </c>
      <c r="M1041" s="60" t="s">
        <v>4190</v>
      </c>
      <c r="N1041" s="30" t="s">
        <v>55</v>
      </c>
      <c r="O1041" s="30">
        <v>15083429405</v>
      </c>
      <c r="P1041" s="30" t="s">
        <v>88</v>
      </c>
      <c r="T1041" s="39">
        <v>1040</v>
      </c>
    </row>
    <row r="1042" s="6" customFormat="1" customHeight="1" spans="1:20">
      <c r="A1042" s="17">
        <v>1041</v>
      </c>
      <c r="B1042" s="30" t="s">
        <v>4191</v>
      </c>
      <c r="C1042" s="30" t="s">
        <v>19</v>
      </c>
      <c r="D1042" s="71" t="s">
        <v>4192</v>
      </c>
      <c r="E1042" s="51" t="str">
        <f t="shared" si="86"/>
        <v>正确</v>
      </c>
      <c r="F1042" s="18">
        <f ca="1" t="shared" si="87"/>
        <v>83</v>
      </c>
      <c r="G1042" s="18" t="str">
        <f t="shared" si="88"/>
        <v>1941/12/30</v>
      </c>
      <c r="H1042" s="51" t="s">
        <v>1300</v>
      </c>
      <c r="I1042" s="62" t="s">
        <v>4193</v>
      </c>
      <c r="J1042" s="18">
        <v>13271364395</v>
      </c>
      <c r="K1042" s="53"/>
      <c r="L1042" s="34" t="s">
        <v>4189</v>
      </c>
      <c r="M1042" s="60" t="s">
        <v>4194</v>
      </c>
      <c r="N1042" s="30" t="s">
        <v>55</v>
      </c>
      <c r="O1042" s="30">
        <v>13271364395</v>
      </c>
      <c r="P1042" s="30" t="s">
        <v>1300</v>
      </c>
      <c r="T1042" s="39">
        <v>1041</v>
      </c>
    </row>
    <row r="1043" s="6" customFormat="1" customHeight="1" spans="1:20">
      <c r="A1043" s="17">
        <v>1042</v>
      </c>
      <c r="B1043" s="30" t="s">
        <v>4195</v>
      </c>
      <c r="C1043" s="30" t="s">
        <v>32</v>
      </c>
      <c r="D1043" s="71" t="s">
        <v>4196</v>
      </c>
      <c r="E1043" s="51" t="str">
        <f t="shared" si="86"/>
        <v>正确</v>
      </c>
      <c r="F1043" s="18">
        <f ca="1" t="shared" si="87"/>
        <v>82</v>
      </c>
      <c r="G1043" s="18" t="str">
        <f t="shared" si="88"/>
        <v>1942/01/12</v>
      </c>
      <c r="H1043" s="51" t="s">
        <v>132</v>
      </c>
      <c r="I1043" s="62" t="s">
        <v>4197</v>
      </c>
      <c r="J1043" s="18">
        <v>18637762113</v>
      </c>
      <c r="K1043" s="53"/>
      <c r="L1043" s="34" t="s">
        <v>4189</v>
      </c>
      <c r="M1043" s="60" t="s">
        <v>4198</v>
      </c>
      <c r="N1043" s="30" t="s">
        <v>55</v>
      </c>
      <c r="O1043" s="30">
        <v>18637762113</v>
      </c>
      <c r="P1043" s="30" t="s">
        <v>132</v>
      </c>
      <c r="T1043" s="39">
        <v>1042</v>
      </c>
    </row>
    <row r="1044" s="6" customFormat="1" customHeight="1" spans="1:20">
      <c r="A1044" s="17">
        <v>1043</v>
      </c>
      <c r="B1044" s="30" t="s">
        <v>245</v>
      </c>
      <c r="C1044" s="30" t="s">
        <v>32</v>
      </c>
      <c r="D1044" s="71" t="s">
        <v>4199</v>
      </c>
      <c r="E1044" s="51" t="str">
        <f t="shared" si="86"/>
        <v>正确</v>
      </c>
      <c r="F1044" s="18">
        <f ca="1" t="shared" si="87"/>
        <v>83</v>
      </c>
      <c r="G1044" s="18" t="str">
        <f t="shared" si="88"/>
        <v>1941/12/27</v>
      </c>
      <c r="H1044" s="51" t="s">
        <v>207</v>
      </c>
      <c r="I1044" s="62" t="s">
        <v>4200</v>
      </c>
      <c r="J1044" s="18">
        <v>15038753297</v>
      </c>
      <c r="K1044" s="53"/>
      <c r="L1044" s="34" t="s">
        <v>4189</v>
      </c>
      <c r="M1044" s="60" t="s">
        <v>4201</v>
      </c>
      <c r="N1044" s="30" t="s">
        <v>55</v>
      </c>
      <c r="O1044" s="30">
        <v>15038753297</v>
      </c>
      <c r="P1044" s="30" t="s">
        <v>207</v>
      </c>
      <c r="T1044" s="39">
        <v>1043</v>
      </c>
    </row>
    <row r="1045" s="6" customFormat="1" customHeight="1" spans="1:20">
      <c r="A1045" s="17">
        <v>1044</v>
      </c>
      <c r="B1045" s="30" t="s">
        <v>4202</v>
      </c>
      <c r="C1045" s="30" t="s">
        <v>32</v>
      </c>
      <c r="D1045" s="71" t="s">
        <v>4203</v>
      </c>
      <c r="E1045" s="51" t="str">
        <f t="shared" si="86"/>
        <v>正确</v>
      </c>
      <c r="F1045" s="18">
        <f ca="1" t="shared" si="87"/>
        <v>83</v>
      </c>
      <c r="G1045" s="18" t="str">
        <f t="shared" si="88"/>
        <v>1941/12/21</v>
      </c>
      <c r="H1045" s="51" t="s">
        <v>4204</v>
      </c>
      <c r="I1045" s="62" t="s">
        <v>4205</v>
      </c>
      <c r="J1045" s="18">
        <v>15829621627</v>
      </c>
      <c r="K1045" s="53"/>
      <c r="L1045" s="34" t="s">
        <v>4189</v>
      </c>
      <c r="M1045" s="60" t="s">
        <v>4206</v>
      </c>
      <c r="N1045" s="30" t="s">
        <v>55</v>
      </c>
      <c r="O1045" s="30">
        <v>15829621627</v>
      </c>
      <c r="P1045" s="30" t="s">
        <v>4204</v>
      </c>
      <c r="T1045" s="39">
        <v>1044</v>
      </c>
    </row>
    <row r="1046" s="6" customFormat="1" customHeight="1" spans="1:20">
      <c r="A1046" s="17">
        <v>1045</v>
      </c>
      <c r="B1046" s="30" t="s">
        <v>4207</v>
      </c>
      <c r="C1046" s="30" t="s">
        <v>19</v>
      </c>
      <c r="D1046" s="71" t="s">
        <v>4208</v>
      </c>
      <c r="E1046" s="51" t="str">
        <f t="shared" si="86"/>
        <v>正确</v>
      </c>
      <c r="F1046" s="18">
        <f ca="1" t="shared" si="87"/>
        <v>83</v>
      </c>
      <c r="G1046" s="18" t="str">
        <f t="shared" si="88"/>
        <v>1941/09/23</v>
      </c>
      <c r="H1046" s="51" t="s">
        <v>1493</v>
      </c>
      <c r="I1046" s="62" t="s">
        <v>4209</v>
      </c>
      <c r="J1046" s="18">
        <v>13555636788</v>
      </c>
      <c r="K1046" s="53"/>
      <c r="L1046" s="34" t="s">
        <v>4189</v>
      </c>
      <c r="M1046" s="60" t="s">
        <v>4210</v>
      </c>
      <c r="N1046" s="30" t="s">
        <v>55</v>
      </c>
      <c r="O1046" s="30">
        <v>13555636788</v>
      </c>
      <c r="P1046" s="30" t="s">
        <v>1493</v>
      </c>
      <c r="T1046" s="39">
        <v>1045</v>
      </c>
    </row>
    <row r="1047" s="6" customFormat="1" customHeight="1" spans="1:20">
      <c r="A1047" s="17">
        <v>1046</v>
      </c>
      <c r="B1047" s="30" t="s">
        <v>4211</v>
      </c>
      <c r="C1047" s="30" t="s">
        <v>32</v>
      </c>
      <c r="D1047" s="71" t="s">
        <v>4212</v>
      </c>
      <c r="E1047" s="51" t="str">
        <f t="shared" si="86"/>
        <v>正确</v>
      </c>
      <c r="F1047" s="18">
        <f ca="1" t="shared" si="87"/>
        <v>83</v>
      </c>
      <c r="G1047" s="18" t="str">
        <f t="shared" si="88"/>
        <v>1941/04/23</v>
      </c>
      <c r="H1047" s="51" t="s">
        <v>2609</v>
      </c>
      <c r="I1047" s="62" t="s">
        <v>4213</v>
      </c>
      <c r="J1047" s="18">
        <v>15981878255</v>
      </c>
      <c r="K1047" s="53"/>
      <c r="L1047" s="34" t="s">
        <v>4189</v>
      </c>
      <c r="M1047" s="60" t="s">
        <v>162</v>
      </c>
      <c r="N1047" s="30" t="s">
        <v>55</v>
      </c>
      <c r="O1047" s="30">
        <v>15981878255</v>
      </c>
      <c r="P1047" s="30" t="s">
        <v>2609</v>
      </c>
      <c r="T1047" s="39">
        <v>1046</v>
      </c>
    </row>
    <row r="1048" s="6" customFormat="1" customHeight="1" spans="1:20">
      <c r="A1048" s="17">
        <v>1047</v>
      </c>
      <c r="B1048" s="30" t="s">
        <v>4214</v>
      </c>
      <c r="C1048" s="30" t="s">
        <v>19</v>
      </c>
      <c r="D1048" s="71" t="s">
        <v>4215</v>
      </c>
      <c r="E1048" s="51" t="str">
        <f t="shared" si="86"/>
        <v>正确</v>
      </c>
      <c r="F1048" s="18">
        <f ca="1" t="shared" si="87"/>
        <v>83</v>
      </c>
      <c r="G1048" s="18" t="str">
        <f t="shared" si="88"/>
        <v>1941/12/20</v>
      </c>
      <c r="H1048" s="51" t="s">
        <v>227</v>
      </c>
      <c r="I1048" s="62" t="s">
        <v>4216</v>
      </c>
      <c r="J1048" s="18">
        <v>15003829165</v>
      </c>
      <c r="K1048" s="53"/>
      <c r="L1048" s="34" t="s">
        <v>4189</v>
      </c>
      <c r="M1048" s="60" t="s">
        <v>4214</v>
      </c>
      <c r="N1048" s="30" t="s">
        <v>752</v>
      </c>
      <c r="O1048" s="30">
        <v>15003829165</v>
      </c>
      <c r="P1048" s="30" t="s">
        <v>227</v>
      </c>
      <c r="T1048" s="39">
        <v>1047</v>
      </c>
    </row>
    <row r="1049" s="6" customFormat="1" customHeight="1" spans="1:20">
      <c r="A1049" s="17">
        <v>1048</v>
      </c>
      <c r="B1049" s="30" t="s">
        <v>4217</v>
      </c>
      <c r="C1049" s="30" t="s">
        <v>32</v>
      </c>
      <c r="D1049" s="71" t="s">
        <v>4218</v>
      </c>
      <c r="E1049" s="51" t="str">
        <f t="shared" si="86"/>
        <v>正确</v>
      </c>
      <c r="F1049" s="18">
        <f ca="1" t="shared" si="87"/>
        <v>82</v>
      </c>
      <c r="G1049" s="18" t="str">
        <f t="shared" si="88"/>
        <v>1942/02/01</v>
      </c>
      <c r="H1049" s="51" t="s">
        <v>1699</v>
      </c>
      <c r="I1049" s="18" t="s">
        <v>4219</v>
      </c>
      <c r="J1049" s="18">
        <v>15038788681</v>
      </c>
      <c r="K1049" s="53"/>
      <c r="L1049" s="34" t="s">
        <v>4220</v>
      </c>
      <c r="M1049" s="60" t="s">
        <v>4221</v>
      </c>
      <c r="N1049" s="30" t="s">
        <v>55</v>
      </c>
      <c r="O1049" s="30">
        <v>15038788681</v>
      </c>
      <c r="P1049" s="30" t="s">
        <v>1699</v>
      </c>
      <c r="T1049" s="39">
        <v>1048</v>
      </c>
    </row>
    <row r="1050" s="6" customFormat="1" customHeight="1" spans="1:20">
      <c r="A1050" s="17">
        <v>1049</v>
      </c>
      <c r="B1050" s="30" t="s">
        <v>4222</v>
      </c>
      <c r="C1050" s="30" t="s">
        <v>19</v>
      </c>
      <c r="D1050" s="30" t="s">
        <v>4223</v>
      </c>
      <c r="E1050" s="51" t="str">
        <f t="shared" si="86"/>
        <v>正确</v>
      </c>
      <c r="F1050" s="18">
        <f ca="1" t="shared" si="87"/>
        <v>82</v>
      </c>
      <c r="G1050" s="18" t="str">
        <f t="shared" si="88"/>
        <v>1942/02/26</v>
      </c>
      <c r="H1050" s="51" t="s">
        <v>465</v>
      </c>
      <c r="I1050" s="62" t="s">
        <v>4224</v>
      </c>
      <c r="J1050" s="18">
        <v>15038708281</v>
      </c>
      <c r="K1050" s="53"/>
      <c r="L1050" s="34" t="s">
        <v>4220</v>
      </c>
      <c r="M1050" s="60" t="s">
        <v>4225</v>
      </c>
      <c r="N1050" s="30" t="s">
        <v>55</v>
      </c>
      <c r="O1050" s="30">
        <v>15938491800</v>
      </c>
      <c r="P1050" s="30" t="s">
        <v>465</v>
      </c>
      <c r="T1050" s="39">
        <v>1049</v>
      </c>
    </row>
    <row r="1051" s="6" customFormat="1" customHeight="1" spans="1:20">
      <c r="A1051" s="17">
        <v>1050</v>
      </c>
      <c r="B1051" s="30" t="s">
        <v>4226</v>
      </c>
      <c r="C1051" s="30" t="s">
        <v>19</v>
      </c>
      <c r="D1051" s="71" t="s">
        <v>4227</v>
      </c>
      <c r="E1051" s="51" t="str">
        <f t="shared" si="86"/>
        <v>正确</v>
      </c>
      <c r="F1051" s="18">
        <f ca="1" t="shared" si="87"/>
        <v>83</v>
      </c>
      <c r="G1051" s="18" t="str">
        <f t="shared" si="88"/>
        <v>1941/12/26</v>
      </c>
      <c r="H1051" s="51" t="s">
        <v>4204</v>
      </c>
      <c r="I1051" s="62" t="s">
        <v>4228</v>
      </c>
      <c r="J1051" s="18">
        <v>15829621627</v>
      </c>
      <c r="K1051" s="53"/>
      <c r="L1051" s="34" t="s">
        <v>4220</v>
      </c>
      <c r="M1051" s="60" t="s">
        <v>4229</v>
      </c>
      <c r="N1051" s="30" t="s">
        <v>536</v>
      </c>
      <c r="O1051" s="30">
        <v>15237775542</v>
      </c>
      <c r="P1051" s="30" t="s">
        <v>4204</v>
      </c>
      <c r="T1051" s="39">
        <v>1050</v>
      </c>
    </row>
    <row r="1052" s="6" customFormat="1" customHeight="1" spans="1:20">
      <c r="A1052" s="17">
        <v>1051</v>
      </c>
      <c r="B1052" s="30" t="s">
        <v>4230</v>
      </c>
      <c r="C1052" s="30" t="s">
        <v>19</v>
      </c>
      <c r="D1052" s="71" t="s">
        <v>4231</v>
      </c>
      <c r="E1052" s="51" t="str">
        <f t="shared" si="86"/>
        <v>正确</v>
      </c>
      <c r="F1052" s="18">
        <f ca="1" t="shared" si="87"/>
        <v>82</v>
      </c>
      <c r="G1052" s="18" t="str">
        <f t="shared" si="88"/>
        <v>1942/02/14</v>
      </c>
      <c r="H1052" s="51" t="s">
        <v>52</v>
      </c>
      <c r="I1052" s="70" t="s">
        <v>4232</v>
      </c>
      <c r="J1052" s="18">
        <v>13783774093</v>
      </c>
      <c r="K1052" s="53"/>
      <c r="L1052" s="34" t="s">
        <v>4220</v>
      </c>
      <c r="M1052" s="60" t="s">
        <v>4233</v>
      </c>
      <c r="N1052" s="30" t="s">
        <v>55</v>
      </c>
      <c r="O1052" s="30">
        <v>13783774093</v>
      </c>
      <c r="P1052" s="30" t="s">
        <v>52</v>
      </c>
      <c r="T1052" s="39">
        <v>1051</v>
      </c>
    </row>
    <row r="1053" s="6" customFormat="1" customHeight="1" spans="1:20">
      <c r="A1053" s="17">
        <v>1052</v>
      </c>
      <c r="B1053" s="30" t="s">
        <v>4234</v>
      </c>
      <c r="C1053" s="30" t="s">
        <v>32</v>
      </c>
      <c r="D1053" s="30" t="s">
        <v>4235</v>
      </c>
      <c r="E1053" s="51" t="str">
        <f t="shared" si="86"/>
        <v>正确</v>
      </c>
      <c r="F1053" s="18">
        <f ca="1" t="shared" si="87"/>
        <v>82</v>
      </c>
      <c r="G1053" s="18" t="str">
        <f t="shared" si="88"/>
        <v>1942/02/03</v>
      </c>
      <c r="H1053" s="51" t="s">
        <v>811</v>
      </c>
      <c r="I1053" s="62" t="s">
        <v>4236</v>
      </c>
      <c r="J1053" s="18">
        <v>17716398922</v>
      </c>
      <c r="K1053" s="53"/>
      <c r="L1053" s="34" t="s">
        <v>4220</v>
      </c>
      <c r="M1053" s="60" t="s">
        <v>4237</v>
      </c>
      <c r="N1053" s="30" t="s">
        <v>55</v>
      </c>
      <c r="O1053" s="30">
        <v>17716398922</v>
      </c>
      <c r="P1053" s="30" t="s">
        <v>811</v>
      </c>
      <c r="T1053" s="39">
        <v>1052</v>
      </c>
    </row>
    <row r="1054" s="6" customFormat="1" customHeight="1" spans="1:20">
      <c r="A1054" s="17">
        <v>1053</v>
      </c>
      <c r="B1054" s="30" t="s">
        <v>4238</v>
      </c>
      <c r="C1054" s="30" t="s">
        <v>19</v>
      </c>
      <c r="D1054" s="71" t="s">
        <v>4239</v>
      </c>
      <c r="E1054" s="51" t="str">
        <f t="shared" ref="E1054:E1071" si="89">IF(LEN(D1054)=0,"空",IF(LEN(D1054)=15,"老号",IF(LEN(D1054)&lt;&gt;18,"位数不对",IF(CHOOSE(MOD(SUM(MID(D1054,1,1)*7+MID(D1054,2,1)*9+MID(D1054,3,1)*10+MID(D1054,4,1)*5+MID(D1054,5,1)*8+MID(D1054,6,1)*4+MID(D1054,7,1)*2+MID(D1054,8,1)*1+MID(D1054,9,1)*6+MID(D1054,10,1)*3+MID(D1054,11,1)*7+MID(D1054,12,1)*9+MID(D1054,13,1)*10+MID(D1054,14,1)*5+MID(D1054,15,1)*8+MID(D1054,16,1)*4+MID(D1054,17,1)*2),11)+1,1,0,"X",9,8,7,6,5,4,3,2)=IF(ISNUMBER(RIGHT(D1054,1)*1),RIGHT(D1054,1)*1,"X"),"正确","号码错误"))))</f>
        <v>正确</v>
      </c>
      <c r="F1054" s="18">
        <f ca="1" t="shared" ref="F1054:F1071" si="90">YEAR(NOW())-MID(D1054,7,4)</f>
        <v>83</v>
      </c>
      <c r="G1054" s="18" t="str">
        <f t="shared" ref="G1054:G1071" si="91">CONCATENATE(MID(D1054,7,4),"/",MID(D1054,11,2),"/",MID(D1054,13,2))</f>
        <v>1941/07/15</v>
      </c>
      <c r="H1054" s="51" t="s">
        <v>112</v>
      </c>
      <c r="I1054" s="62" t="s">
        <v>4240</v>
      </c>
      <c r="J1054" s="18">
        <v>13409297088</v>
      </c>
      <c r="K1054" s="53"/>
      <c r="L1054" s="34" t="s">
        <v>4241</v>
      </c>
      <c r="M1054" s="60" t="s">
        <v>4242</v>
      </c>
      <c r="N1054" s="30" t="s">
        <v>4142</v>
      </c>
      <c r="O1054" s="30">
        <v>13409297088</v>
      </c>
      <c r="P1054" s="30" t="s">
        <v>112</v>
      </c>
      <c r="T1054" s="39">
        <v>1053</v>
      </c>
    </row>
    <row r="1055" s="6" customFormat="1" customHeight="1" spans="1:20">
      <c r="A1055" s="17">
        <v>1054</v>
      </c>
      <c r="B1055" s="30" t="s">
        <v>2917</v>
      </c>
      <c r="C1055" s="30" t="s">
        <v>32</v>
      </c>
      <c r="D1055" s="71" t="s">
        <v>4243</v>
      </c>
      <c r="E1055" s="51" t="str">
        <f t="shared" si="89"/>
        <v>正确</v>
      </c>
      <c r="F1055" s="18">
        <f ca="1" t="shared" si="90"/>
        <v>82</v>
      </c>
      <c r="G1055" s="18" t="str">
        <f t="shared" si="91"/>
        <v>1942/02/15</v>
      </c>
      <c r="H1055" s="51" t="s">
        <v>52</v>
      </c>
      <c r="I1055" s="62" t="s">
        <v>4244</v>
      </c>
      <c r="J1055" s="18">
        <v>13569204060</v>
      </c>
      <c r="K1055" s="53"/>
      <c r="L1055" s="34" t="s">
        <v>4241</v>
      </c>
      <c r="M1055" s="60" t="s">
        <v>4245</v>
      </c>
      <c r="N1055" s="30" t="s">
        <v>30</v>
      </c>
      <c r="O1055" s="30">
        <v>13569204060</v>
      </c>
      <c r="P1055" s="30" t="s">
        <v>52</v>
      </c>
      <c r="T1055" s="39">
        <v>1054</v>
      </c>
    </row>
    <row r="1056" s="6" customFormat="1" customHeight="1" spans="1:20">
      <c r="A1056" s="17">
        <v>1055</v>
      </c>
      <c r="B1056" s="30" t="s">
        <v>4246</v>
      </c>
      <c r="C1056" s="30" t="s">
        <v>19</v>
      </c>
      <c r="D1056" s="71" t="s">
        <v>4247</v>
      </c>
      <c r="E1056" s="51" t="str">
        <f t="shared" si="89"/>
        <v>正确</v>
      </c>
      <c r="F1056" s="18">
        <f ca="1" t="shared" si="90"/>
        <v>82</v>
      </c>
      <c r="G1056" s="18" t="str">
        <f t="shared" si="91"/>
        <v>1942/02/24</v>
      </c>
      <c r="H1056" s="51" t="s">
        <v>1493</v>
      </c>
      <c r="I1056" s="62" t="s">
        <v>4248</v>
      </c>
      <c r="J1056" s="18">
        <v>17392861915</v>
      </c>
      <c r="K1056" s="53"/>
      <c r="L1056" s="34" t="s">
        <v>4241</v>
      </c>
      <c r="M1056" s="60" t="s">
        <v>4249</v>
      </c>
      <c r="N1056" s="30" t="s">
        <v>30</v>
      </c>
      <c r="O1056" s="30">
        <v>17392861915</v>
      </c>
      <c r="P1056" s="30" t="s">
        <v>1493</v>
      </c>
      <c r="T1056" s="39">
        <v>1055</v>
      </c>
    </row>
    <row r="1057" s="6" customFormat="1" customHeight="1" spans="1:20">
      <c r="A1057" s="17">
        <v>1056</v>
      </c>
      <c r="B1057" s="30" t="s">
        <v>4250</v>
      </c>
      <c r="C1057" s="30" t="s">
        <v>32</v>
      </c>
      <c r="D1057" s="71" t="s">
        <v>4251</v>
      </c>
      <c r="E1057" s="51" t="str">
        <f t="shared" si="89"/>
        <v>正确</v>
      </c>
      <c r="F1057" s="18">
        <f ca="1" t="shared" si="90"/>
        <v>83</v>
      </c>
      <c r="G1057" s="18" t="str">
        <f t="shared" si="91"/>
        <v>1941/12/22</v>
      </c>
      <c r="H1057" s="51" t="s">
        <v>101</v>
      </c>
      <c r="I1057" s="62" t="s">
        <v>4252</v>
      </c>
      <c r="J1057" s="18">
        <v>15926153588</v>
      </c>
      <c r="K1057" s="53"/>
      <c r="L1057" s="34" t="s">
        <v>4241</v>
      </c>
      <c r="M1057" s="60" t="s">
        <v>4253</v>
      </c>
      <c r="N1057" s="30" t="s">
        <v>30</v>
      </c>
      <c r="O1057" s="30">
        <v>15926153588</v>
      </c>
      <c r="P1057" s="30" t="s">
        <v>101</v>
      </c>
      <c r="T1057" s="39">
        <v>1056</v>
      </c>
    </row>
    <row r="1058" s="6" customFormat="1" customHeight="1" spans="1:20">
      <c r="A1058" s="17">
        <v>1057</v>
      </c>
      <c r="B1058" s="30" t="s">
        <v>4254</v>
      </c>
      <c r="C1058" s="30" t="s">
        <v>32</v>
      </c>
      <c r="D1058" s="71" t="s">
        <v>4255</v>
      </c>
      <c r="E1058" s="51" t="str">
        <f t="shared" si="89"/>
        <v>正确</v>
      </c>
      <c r="F1058" s="18">
        <f ca="1" t="shared" si="90"/>
        <v>82</v>
      </c>
      <c r="G1058" s="18" t="str">
        <f t="shared" si="91"/>
        <v>1942/03/15</v>
      </c>
      <c r="H1058" s="51" t="s">
        <v>465</v>
      </c>
      <c r="I1058" s="62" t="s">
        <v>4256</v>
      </c>
      <c r="J1058" s="18">
        <v>13733598260</v>
      </c>
      <c r="K1058" s="53"/>
      <c r="L1058" s="34" t="s">
        <v>4241</v>
      </c>
      <c r="M1058" s="60" t="s">
        <v>4257</v>
      </c>
      <c r="N1058" s="30" t="s">
        <v>55</v>
      </c>
      <c r="O1058" s="30">
        <v>15586993939</v>
      </c>
      <c r="P1058" s="30" t="s">
        <v>465</v>
      </c>
      <c r="T1058" s="39">
        <v>1057</v>
      </c>
    </row>
    <row r="1059" s="6" customFormat="1" customHeight="1" spans="1:20">
      <c r="A1059" s="17">
        <v>1058</v>
      </c>
      <c r="B1059" s="30" t="s">
        <v>4258</v>
      </c>
      <c r="C1059" s="30" t="s">
        <v>32</v>
      </c>
      <c r="D1059" s="71" t="s">
        <v>4259</v>
      </c>
      <c r="E1059" s="51" t="str">
        <f t="shared" si="89"/>
        <v>正确</v>
      </c>
      <c r="F1059" s="18">
        <f ca="1" t="shared" si="90"/>
        <v>82</v>
      </c>
      <c r="G1059" s="18" t="str">
        <f t="shared" si="91"/>
        <v>1942/03/02</v>
      </c>
      <c r="H1059" s="51" t="s">
        <v>52</v>
      </c>
      <c r="I1059" s="62" t="s">
        <v>4260</v>
      </c>
      <c r="J1059" s="18">
        <v>15238193415</v>
      </c>
      <c r="K1059" s="53"/>
      <c r="L1059" s="34" t="s">
        <v>4241</v>
      </c>
      <c r="M1059" s="60" t="s">
        <v>1757</v>
      </c>
      <c r="N1059" s="30" t="s">
        <v>55</v>
      </c>
      <c r="O1059" s="30">
        <v>15238193415</v>
      </c>
      <c r="P1059" s="30" t="s">
        <v>52</v>
      </c>
      <c r="T1059" s="39">
        <v>1058</v>
      </c>
    </row>
    <row r="1060" s="6" customFormat="1" customHeight="1" spans="1:20">
      <c r="A1060" s="17">
        <v>1059</v>
      </c>
      <c r="B1060" s="30" t="s">
        <v>4261</v>
      </c>
      <c r="C1060" s="30" t="s">
        <v>32</v>
      </c>
      <c r="D1060" s="71" t="s">
        <v>4262</v>
      </c>
      <c r="E1060" s="51" t="str">
        <f t="shared" si="89"/>
        <v>正确</v>
      </c>
      <c r="F1060" s="18">
        <f ca="1" t="shared" si="90"/>
        <v>82</v>
      </c>
      <c r="G1060" s="18" t="str">
        <f t="shared" si="91"/>
        <v>1942/03/02</v>
      </c>
      <c r="H1060" s="51" t="s">
        <v>38</v>
      </c>
      <c r="I1060" s="62" t="s">
        <v>4263</v>
      </c>
      <c r="J1060" s="18">
        <v>18939209766</v>
      </c>
      <c r="K1060" s="53"/>
      <c r="L1060" s="34" t="s">
        <v>4241</v>
      </c>
      <c r="M1060" s="60" t="s">
        <v>4264</v>
      </c>
      <c r="N1060" s="30" t="s">
        <v>4142</v>
      </c>
      <c r="O1060" s="30">
        <v>18939209766</v>
      </c>
      <c r="P1060" s="30" t="s">
        <v>38</v>
      </c>
      <c r="T1060" s="39">
        <v>1059</v>
      </c>
    </row>
    <row r="1061" s="6" customFormat="1" customHeight="1" spans="1:20">
      <c r="A1061" s="17">
        <v>1060</v>
      </c>
      <c r="B1061" s="30" t="s">
        <v>4265</v>
      </c>
      <c r="C1061" s="30" t="s">
        <v>19</v>
      </c>
      <c r="D1061" s="30" t="s">
        <v>4266</v>
      </c>
      <c r="E1061" s="51" t="str">
        <f t="shared" si="89"/>
        <v>正确</v>
      </c>
      <c r="F1061" s="18">
        <f ca="1" t="shared" si="90"/>
        <v>82</v>
      </c>
      <c r="G1061" s="18" t="str">
        <f t="shared" si="91"/>
        <v>1942/01/03</v>
      </c>
      <c r="H1061" s="51" t="s">
        <v>308</v>
      </c>
      <c r="I1061" s="62" t="s">
        <v>4267</v>
      </c>
      <c r="J1061" s="18">
        <v>17518959656</v>
      </c>
      <c r="K1061" s="53"/>
      <c r="L1061" s="34" t="s">
        <v>4241</v>
      </c>
      <c r="M1061" s="60" t="s">
        <v>4268</v>
      </c>
      <c r="N1061" s="30" t="s">
        <v>4142</v>
      </c>
      <c r="O1061" s="30">
        <v>17518959656</v>
      </c>
      <c r="P1061" s="30" t="s">
        <v>308</v>
      </c>
      <c r="T1061" s="39">
        <v>1060</v>
      </c>
    </row>
    <row r="1062" s="6" customFormat="1" customHeight="1" spans="1:20">
      <c r="A1062" s="17">
        <v>1061</v>
      </c>
      <c r="B1062" s="30" t="s">
        <v>4269</v>
      </c>
      <c r="C1062" s="30" t="s">
        <v>19</v>
      </c>
      <c r="D1062" s="71" t="s">
        <v>4270</v>
      </c>
      <c r="E1062" s="51" t="str">
        <f t="shared" si="89"/>
        <v>正确</v>
      </c>
      <c r="F1062" s="18">
        <f ca="1" t="shared" si="90"/>
        <v>84</v>
      </c>
      <c r="G1062" s="18" t="str">
        <f t="shared" si="91"/>
        <v>1940/06/04</v>
      </c>
      <c r="H1062" s="51" t="s">
        <v>1300</v>
      </c>
      <c r="I1062" s="62" t="s">
        <v>4271</v>
      </c>
      <c r="J1062" s="18">
        <v>18237735923</v>
      </c>
      <c r="K1062" s="53"/>
      <c r="L1062" s="34" t="s">
        <v>4241</v>
      </c>
      <c r="M1062" s="60" t="s">
        <v>4272</v>
      </c>
      <c r="N1062" s="30" t="s">
        <v>55</v>
      </c>
      <c r="O1062" s="30">
        <v>18237735923</v>
      </c>
      <c r="P1062" s="30" t="s">
        <v>1300</v>
      </c>
      <c r="T1062" s="39">
        <v>1061</v>
      </c>
    </row>
    <row r="1063" s="6" customFormat="1" customHeight="1" spans="1:20">
      <c r="A1063" s="17">
        <v>1062</v>
      </c>
      <c r="B1063" s="30" t="s">
        <v>4273</v>
      </c>
      <c r="C1063" s="30" t="s">
        <v>32</v>
      </c>
      <c r="D1063" s="71" t="s">
        <v>4274</v>
      </c>
      <c r="E1063" s="51" t="str">
        <f t="shared" si="89"/>
        <v>正确</v>
      </c>
      <c r="F1063" s="18">
        <f ca="1" t="shared" si="90"/>
        <v>82</v>
      </c>
      <c r="G1063" s="18" t="str">
        <f t="shared" si="91"/>
        <v>1942/01/10</v>
      </c>
      <c r="H1063" s="51" t="s">
        <v>196</v>
      </c>
      <c r="I1063" s="62" t="s">
        <v>4275</v>
      </c>
      <c r="J1063" s="18">
        <v>15236030708</v>
      </c>
      <c r="K1063" s="53"/>
      <c r="L1063" s="34" t="s">
        <v>4241</v>
      </c>
      <c r="M1063" s="60" t="s">
        <v>4276</v>
      </c>
      <c r="N1063" s="30" t="s">
        <v>30</v>
      </c>
      <c r="O1063" s="30">
        <v>15236030708</v>
      </c>
      <c r="P1063" s="30" t="s">
        <v>52</v>
      </c>
      <c r="T1063" s="39">
        <v>1062</v>
      </c>
    </row>
    <row r="1064" s="6" customFormat="1" customHeight="1" spans="1:20">
      <c r="A1064" s="17">
        <v>1063</v>
      </c>
      <c r="B1064" s="30" t="s">
        <v>4277</v>
      </c>
      <c r="C1064" s="30" t="s">
        <v>32</v>
      </c>
      <c r="D1064" s="71" t="s">
        <v>4278</v>
      </c>
      <c r="E1064" s="51" t="str">
        <f t="shared" si="89"/>
        <v>正确</v>
      </c>
      <c r="F1064" s="18">
        <f ca="1" t="shared" si="90"/>
        <v>82</v>
      </c>
      <c r="G1064" s="18" t="str">
        <f t="shared" si="91"/>
        <v>1942/02/19</v>
      </c>
      <c r="H1064" s="51" t="s">
        <v>88</v>
      </c>
      <c r="I1064" s="62" t="s">
        <v>4279</v>
      </c>
      <c r="J1064" s="18">
        <v>17193776423</v>
      </c>
      <c r="K1064" s="53"/>
      <c r="L1064" s="34" t="s">
        <v>4241</v>
      </c>
      <c r="M1064" s="60" t="s">
        <v>4280</v>
      </c>
      <c r="N1064" s="30" t="s">
        <v>55</v>
      </c>
      <c r="O1064" s="30">
        <v>17719832376</v>
      </c>
      <c r="P1064" s="30" t="s">
        <v>88</v>
      </c>
      <c r="T1064" s="39">
        <v>1063</v>
      </c>
    </row>
    <row r="1065" s="6" customFormat="1" customHeight="1" spans="1:20">
      <c r="A1065" s="17">
        <v>1064</v>
      </c>
      <c r="B1065" s="30" t="s">
        <v>4281</v>
      </c>
      <c r="C1065" s="30" t="s">
        <v>19</v>
      </c>
      <c r="D1065" s="71" t="s">
        <v>4282</v>
      </c>
      <c r="E1065" s="51" t="str">
        <f t="shared" si="89"/>
        <v>正确</v>
      </c>
      <c r="F1065" s="18">
        <f ca="1" t="shared" si="90"/>
        <v>82</v>
      </c>
      <c r="G1065" s="18" t="str">
        <f t="shared" si="91"/>
        <v>1942/01/01</v>
      </c>
      <c r="H1065" s="51" t="s">
        <v>112</v>
      </c>
      <c r="I1065" s="62" t="s">
        <v>4283</v>
      </c>
      <c r="J1065" s="18">
        <v>18625626623</v>
      </c>
      <c r="K1065" s="53"/>
      <c r="L1065" s="34" t="s">
        <v>4241</v>
      </c>
      <c r="M1065" s="60" t="s">
        <v>4284</v>
      </c>
      <c r="N1065" s="30" t="s">
        <v>4142</v>
      </c>
      <c r="O1065" s="30">
        <v>18625626623</v>
      </c>
      <c r="P1065" s="30" t="s">
        <v>112</v>
      </c>
      <c r="T1065" s="39">
        <v>1064</v>
      </c>
    </row>
    <row r="1066" s="6" customFormat="1" customHeight="1" spans="1:20">
      <c r="A1066" s="17">
        <v>1065</v>
      </c>
      <c r="B1066" s="30" t="s">
        <v>4285</v>
      </c>
      <c r="C1066" s="30" t="s">
        <v>32</v>
      </c>
      <c r="D1066" s="30" t="s">
        <v>4286</v>
      </c>
      <c r="E1066" s="51" t="str">
        <f t="shared" si="89"/>
        <v>正确</v>
      </c>
      <c r="F1066" s="18">
        <f ca="1" t="shared" si="90"/>
        <v>83</v>
      </c>
      <c r="G1066" s="18" t="str">
        <f t="shared" si="91"/>
        <v>1941/11/01</v>
      </c>
      <c r="H1066" s="51" t="s">
        <v>52</v>
      </c>
      <c r="I1066" s="62" t="s">
        <v>4287</v>
      </c>
      <c r="J1066" s="18">
        <v>13474358362</v>
      </c>
      <c r="K1066" s="53"/>
      <c r="L1066" s="34" t="s">
        <v>4241</v>
      </c>
      <c r="M1066" s="60" t="s">
        <v>4288</v>
      </c>
      <c r="N1066" s="30" t="s">
        <v>55</v>
      </c>
      <c r="O1066" s="30">
        <v>13474358362</v>
      </c>
      <c r="P1066" s="30" t="s">
        <v>52</v>
      </c>
      <c r="T1066" s="39">
        <v>1065</v>
      </c>
    </row>
    <row r="1067" s="6" customFormat="1" customHeight="1" spans="1:20">
      <c r="A1067" s="17">
        <v>1066</v>
      </c>
      <c r="B1067" s="30" t="s">
        <v>4289</v>
      </c>
      <c r="C1067" s="30" t="s">
        <v>19</v>
      </c>
      <c r="D1067" s="71" t="s">
        <v>4290</v>
      </c>
      <c r="E1067" s="51" t="str">
        <f t="shared" si="89"/>
        <v>正确</v>
      </c>
      <c r="F1067" s="18">
        <f ca="1" t="shared" si="90"/>
        <v>84</v>
      </c>
      <c r="G1067" s="18" t="str">
        <f t="shared" si="91"/>
        <v>1940/01/05</v>
      </c>
      <c r="H1067" s="51" t="s">
        <v>26</v>
      </c>
      <c r="I1067" s="62" t="s">
        <v>4291</v>
      </c>
      <c r="J1067" s="18">
        <v>15037756933</v>
      </c>
      <c r="K1067" s="53"/>
      <c r="L1067" s="34" t="s">
        <v>4241</v>
      </c>
      <c r="M1067" s="60" t="s">
        <v>3955</v>
      </c>
      <c r="N1067" s="30" t="s">
        <v>30</v>
      </c>
      <c r="O1067" s="30">
        <v>15037756933</v>
      </c>
      <c r="P1067" s="30" t="s">
        <v>26</v>
      </c>
      <c r="T1067" s="39">
        <v>1066</v>
      </c>
    </row>
    <row r="1068" s="6" customFormat="1" customHeight="1" spans="1:20">
      <c r="A1068" s="17">
        <v>1067</v>
      </c>
      <c r="B1068" s="30" t="s">
        <v>4292</v>
      </c>
      <c r="C1068" s="30" t="s">
        <v>19</v>
      </c>
      <c r="D1068" s="71" t="s">
        <v>4293</v>
      </c>
      <c r="E1068" s="51" t="str">
        <f t="shared" si="89"/>
        <v>正确</v>
      </c>
      <c r="F1068" s="18">
        <f ca="1" t="shared" si="90"/>
        <v>82</v>
      </c>
      <c r="G1068" s="18" t="str">
        <f t="shared" si="91"/>
        <v>1942/02/14</v>
      </c>
      <c r="H1068" s="51" t="s">
        <v>26</v>
      </c>
      <c r="I1068" s="62" t="s">
        <v>4294</v>
      </c>
      <c r="J1068" s="18">
        <v>17744771357</v>
      </c>
      <c r="K1068" s="53"/>
      <c r="L1068" s="34" t="s">
        <v>4241</v>
      </c>
      <c r="M1068" s="60" t="s">
        <v>4295</v>
      </c>
      <c r="N1068" s="30" t="s">
        <v>4142</v>
      </c>
      <c r="O1068" s="30">
        <v>17744771357</v>
      </c>
      <c r="P1068" s="30" t="s">
        <v>26</v>
      </c>
      <c r="T1068" s="39">
        <v>1067</v>
      </c>
    </row>
    <row r="1069" s="6" customFormat="1" customHeight="1" spans="1:20">
      <c r="A1069" s="17">
        <v>1068</v>
      </c>
      <c r="B1069" s="30" t="s">
        <v>4296</v>
      </c>
      <c r="C1069" s="30" t="s">
        <v>19</v>
      </c>
      <c r="D1069" s="71" t="s">
        <v>4297</v>
      </c>
      <c r="E1069" s="51" t="str">
        <f t="shared" si="89"/>
        <v>正确</v>
      </c>
      <c r="F1069" s="18">
        <f ca="1" t="shared" si="90"/>
        <v>83</v>
      </c>
      <c r="G1069" s="18" t="str">
        <f t="shared" si="91"/>
        <v>1941/06/10</v>
      </c>
      <c r="H1069" s="51" t="s">
        <v>1197</v>
      </c>
      <c r="I1069" s="62" t="s">
        <v>4298</v>
      </c>
      <c r="J1069" s="18">
        <v>18338167867</v>
      </c>
      <c r="K1069" s="53"/>
      <c r="L1069" s="34" t="s">
        <v>4241</v>
      </c>
      <c r="M1069" s="60" t="s">
        <v>4299</v>
      </c>
      <c r="N1069" s="30" t="s">
        <v>55</v>
      </c>
      <c r="O1069" s="30">
        <v>18338167867</v>
      </c>
      <c r="P1069" s="30" t="s">
        <v>1197</v>
      </c>
      <c r="T1069" s="39">
        <v>1068</v>
      </c>
    </row>
    <row r="1070" s="6" customFormat="1" customHeight="1" spans="1:20">
      <c r="A1070" s="17">
        <v>1069</v>
      </c>
      <c r="B1070" s="30" t="s">
        <v>4300</v>
      </c>
      <c r="C1070" s="30" t="s">
        <v>19</v>
      </c>
      <c r="D1070" s="71" t="s">
        <v>4301</v>
      </c>
      <c r="E1070" s="51" t="str">
        <f t="shared" si="89"/>
        <v>正确</v>
      </c>
      <c r="F1070" s="18">
        <f ca="1" t="shared" si="90"/>
        <v>83</v>
      </c>
      <c r="G1070" s="18" t="str">
        <f t="shared" si="91"/>
        <v>1941/02/15</v>
      </c>
      <c r="H1070" s="51" t="s">
        <v>2526</v>
      </c>
      <c r="I1070" s="62" t="s">
        <v>4302</v>
      </c>
      <c r="J1070" s="18">
        <v>15891766302</v>
      </c>
      <c r="K1070" s="53"/>
      <c r="L1070" s="34" t="s">
        <v>4241</v>
      </c>
      <c r="M1070" s="60" t="s">
        <v>4303</v>
      </c>
      <c r="N1070" s="30" t="s">
        <v>30</v>
      </c>
      <c r="O1070" s="30">
        <v>15891766302</v>
      </c>
      <c r="P1070" s="30" t="s">
        <v>2526</v>
      </c>
      <c r="T1070" s="39">
        <v>1069</v>
      </c>
    </row>
    <row r="1071" s="6" customFormat="1" customHeight="1" spans="1:20">
      <c r="A1071" s="17">
        <v>1070</v>
      </c>
      <c r="B1071" s="30" t="s">
        <v>4304</v>
      </c>
      <c r="C1071" s="30" t="s">
        <v>19</v>
      </c>
      <c r="D1071" s="71" t="s">
        <v>4305</v>
      </c>
      <c r="E1071" s="51" t="str">
        <f t="shared" si="89"/>
        <v>正确</v>
      </c>
      <c r="F1071" s="18">
        <f ca="1" t="shared" si="90"/>
        <v>83</v>
      </c>
      <c r="G1071" s="18" t="str">
        <f t="shared" si="91"/>
        <v>1941/11/23</v>
      </c>
      <c r="H1071" s="51" t="s">
        <v>1264</v>
      </c>
      <c r="I1071" s="62" t="s">
        <v>4306</v>
      </c>
      <c r="J1071" s="18">
        <v>15539943656</v>
      </c>
      <c r="K1071" s="53"/>
      <c r="L1071" s="34" t="s">
        <v>4241</v>
      </c>
      <c r="M1071" s="60" t="s">
        <v>4307</v>
      </c>
      <c r="N1071" s="30" t="s">
        <v>4308</v>
      </c>
      <c r="O1071" s="30">
        <v>15539943656</v>
      </c>
      <c r="P1071" s="30" t="s">
        <v>1264</v>
      </c>
      <c r="T1071" s="39">
        <v>1070</v>
      </c>
    </row>
    <row r="1072" s="6" customFormat="1" customHeight="1" spans="1:20">
      <c r="A1072" s="17">
        <v>1071</v>
      </c>
      <c r="B1072" s="30" t="s">
        <v>4309</v>
      </c>
      <c r="C1072" s="30" t="s">
        <v>19</v>
      </c>
      <c r="D1072" s="71" t="s">
        <v>4310</v>
      </c>
      <c r="E1072" s="51" t="str">
        <f t="shared" ref="E1072:E1093" si="92">IF(LEN(D1072)=0,"空",IF(LEN(D1072)=15,"老号",IF(LEN(D1072)&lt;&gt;18,"位数不对",IF(CHOOSE(MOD(SUM(MID(D1072,1,1)*7+MID(D1072,2,1)*9+MID(D1072,3,1)*10+MID(D1072,4,1)*5+MID(D1072,5,1)*8+MID(D1072,6,1)*4+MID(D1072,7,1)*2+MID(D1072,8,1)*1+MID(D1072,9,1)*6+MID(D1072,10,1)*3+MID(D1072,11,1)*7+MID(D1072,12,1)*9+MID(D1072,13,1)*10+MID(D1072,14,1)*5+MID(D1072,15,1)*8+MID(D1072,16,1)*4+MID(D1072,17,1)*2),11)+1,1,0,"X",9,8,7,6,5,4,3,2)=IF(ISNUMBER(RIGHT(D1072,1)*1),RIGHT(D1072,1)*1,"X"),"正确","号码错误"))))</f>
        <v>正确</v>
      </c>
      <c r="F1072" s="18">
        <f ca="1" t="shared" ref="F1072:F1093" si="93">YEAR(NOW())-MID(D1072,7,4)</f>
        <v>83</v>
      </c>
      <c r="G1072" s="18" t="str">
        <f t="shared" ref="G1072:G1093" si="94">CONCATENATE(MID(D1072,7,4),"/",MID(D1072,11,2),"/",MID(D1072,13,2))</f>
        <v>1941/09/20</v>
      </c>
      <c r="H1072" s="51" t="s">
        <v>1197</v>
      </c>
      <c r="I1072" s="62" t="s">
        <v>4311</v>
      </c>
      <c r="J1072" s="18">
        <v>13117211266</v>
      </c>
      <c r="K1072" s="53"/>
      <c r="L1072" s="34" t="s">
        <v>4241</v>
      </c>
      <c r="M1072" s="60" t="s">
        <v>4312</v>
      </c>
      <c r="N1072" s="30" t="s">
        <v>55</v>
      </c>
      <c r="O1072" s="30">
        <v>13117211266</v>
      </c>
      <c r="P1072" s="30" t="s">
        <v>1197</v>
      </c>
      <c r="T1072" s="39">
        <v>1071</v>
      </c>
    </row>
    <row r="1073" s="6" customFormat="1" customHeight="1" spans="1:20">
      <c r="A1073" s="17">
        <v>1072</v>
      </c>
      <c r="B1073" s="30" t="s">
        <v>4313</v>
      </c>
      <c r="C1073" s="30" t="s">
        <v>19</v>
      </c>
      <c r="D1073" s="71" t="s">
        <v>4314</v>
      </c>
      <c r="E1073" s="51" t="str">
        <f t="shared" si="92"/>
        <v>正确</v>
      </c>
      <c r="F1073" s="18">
        <f ca="1" t="shared" si="93"/>
        <v>82</v>
      </c>
      <c r="G1073" s="18" t="str">
        <f t="shared" si="94"/>
        <v>1942/01/26</v>
      </c>
      <c r="H1073" s="51" t="s">
        <v>1197</v>
      </c>
      <c r="I1073" s="62" t="s">
        <v>4315</v>
      </c>
      <c r="J1073" s="18">
        <v>17637718859</v>
      </c>
      <c r="K1073" s="53"/>
      <c r="L1073" s="34" t="s">
        <v>4241</v>
      </c>
      <c r="M1073" s="60" t="s">
        <v>4316</v>
      </c>
      <c r="N1073" s="30" t="s">
        <v>55</v>
      </c>
      <c r="O1073" s="30">
        <v>17868485488</v>
      </c>
      <c r="P1073" s="30" t="s">
        <v>1197</v>
      </c>
      <c r="T1073" s="39">
        <v>1072</v>
      </c>
    </row>
    <row r="1074" s="6" customFormat="1" customHeight="1" spans="1:20">
      <c r="A1074" s="17">
        <v>1073</v>
      </c>
      <c r="B1074" s="30" t="s">
        <v>4317</v>
      </c>
      <c r="C1074" s="30" t="s">
        <v>19</v>
      </c>
      <c r="D1074" s="71" t="s">
        <v>4318</v>
      </c>
      <c r="E1074" s="51" t="str">
        <f t="shared" si="92"/>
        <v>正确</v>
      </c>
      <c r="F1074" s="18">
        <f ca="1" t="shared" si="93"/>
        <v>83</v>
      </c>
      <c r="G1074" s="18" t="str">
        <f t="shared" si="94"/>
        <v>1941/07/20</v>
      </c>
      <c r="H1074" s="51" t="s">
        <v>227</v>
      </c>
      <c r="I1074" s="62" t="s">
        <v>4319</v>
      </c>
      <c r="J1074" s="18">
        <v>13938994635</v>
      </c>
      <c r="K1074" s="53"/>
      <c r="L1074" s="34" t="s">
        <v>4241</v>
      </c>
      <c r="M1074" s="60" t="s">
        <v>4320</v>
      </c>
      <c r="N1074" s="30" t="s">
        <v>55</v>
      </c>
      <c r="O1074" s="30">
        <v>13938994635</v>
      </c>
      <c r="P1074" s="30" t="s">
        <v>227</v>
      </c>
      <c r="T1074" s="39">
        <v>1073</v>
      </c>
    </row>
    <row r="1075" s="6" customFormat="1" customHeight="1" spans="1:20">
      <c r="A1075" s="17">
        <v>1074</v>
      </c>
      <c r="B1075" s="30" t="s">
        <v>4321</v>
      </c>
      <c r="C1075" s="30" t="s">
        <v>32</v>
      </c>
      <c r="D1075" s="71" t="s">
        <v>4322</v>
      </c>
      <c r="E1075" s="51" t="str">
        <f t="shared" si="92"/>
        <v>正确</v>
      </c>
      <c r="F1075" s="18">
        <f ca="1" t="shared" si="93"/>
        <v>82</v>
      </c>
      <c r="G1075" s="18" t="str">
        <f t="shared" si="94"/>
        <v>1942/01/22</v>
      </c>
      <c r="H1075" s="51" t="s">
        <v>227</v>
      </c>
      <c r="I1075" s="62" t="s">
        <v>4323</v>
      </c>
      <c r="J1075" s="18">
        <v>15938805857</v>
      </c>
      <c r="K1075" s="53"/>
      <c r="L1075" s="34" t="s">
        <v>4241</v>
      </c>
      <c r="M1075" s="60" t="s">
        <v>2404</v>
      </c>
      <c r="N1075" s="30" t="s">
        <v>55</v>
      </c>
      <c r="O1075" s="30">
        <v>15938805857</v>
      </c>
      <c r="P1075" s="30" t="s">
        <v>227</v>
      </c>
      <c r="T1075" s="39">
        <v>1074</v>
      </c>
    </row>
    <row r="1076" s="6" customFormat="1" customHeight="1" spans="1:20">
      <c r="A1076" s="17">
        <v>1075</v>
      </c>
      <c r="B1076" s="30" t="s">
        <v>4324</v>
      </c>
      <c r="C1076" s="30" t="s">
        <v>32</v>
      </c>
      <c r="D1076" s="71" t="s">
        <v>4325</v>
      </c>
      <c r="E1076" s="51" t="str">
        <f t="shared" si="92"/>
        <v>正确</v>
      </c>
      <c r="F1076" s="18">
        <f ca="1" t="shared" si="93"/>
        <v>83</v>
      </c>
      <c r="G1076" s="18" t="str">
        <f t="shared" si="94"/>
        <v>1941/07/06</v>
      </c>
      <c r="H1076" s="51" t="s">
        <v>227</v>
      </c>
      <c r="I1076" s="62" t="s">
        <v>4326</v>
      </c>
      <c r="J1076" s="18">
        <v>13569234815</v>
      </c>
      <c r="K1076" s="53"/>
      <c r="L1076" s="34" t="s">
        <v>4241</v>
      </c>
      <c r="M1076" s="60" t="s">
        <v>4327</v>
      </c>
      <c r="N1076" s="30" t="s">
        <v>200</v>
      </c>
      <c r="O1076" s="30">
        <v>15237726705</v>
      </c>
      <c r="P1076" s="30" t="s">
        <v>227</v>
      </c>
      <c r="T1076" s="39">
        <v>1075</v>
      </c>
    </row>
    <row r="1077" s="6" customFormat="1" customHeight="1" spans="1:20">
      <c r="A1077" s="17">
        <v>1076</v>
      </c>
      <c r="B1077" s="30" t="s">
        <v>4328</v>
      </c>
      <c r="C1077" s="30" t="s">
        <v>32</v>
      </c>
      <c r="D1077" s="71" t="s">
        <v>4329</v>
      </c>
      <c r="E1077" s="51" t="str">
        <f t="shared" si="92"/>
        <v>正确</v>
      </c>
      <c r="F1077" s="18">
        <f ca="1" t="shared" si="93"/>
        <v>82</v>
      </c>
      <c r="G1077" s="18" t="str">
        <f t="shared" si="94"/>
        <v>1942/03/18</v>
      </c>
      <c r="H1077" s="51" t="s">
        <v>317</v>
      </c>
      <c r="I1077" s="62" t="s">
        <v>4330</v>
      </c>
      <c r="J1077" s="18">
        <v>15136699593</v>
      </c>
      <c r="K1077" s="53"/>
      <c r="L1077" s="34" t="s">
        <v>4241</v>
      </c>
      <c r="M1077" s="60" t="s">
        <v>4331</v>
      </c>
      <c r="N1077" s="30" t="s">
        <v>55</v>
      </c>
      <c r="O1077" s="30">
        <v>15136699593</v>
      </c>
      <c r="P1077" s="30" t="s">
        <v>317</v>
      </c>
      <c r="T1077" s="39">
        <v>1076</v>
      </c>
    </row>
    <row r="1078" s="6" customFormat="1" customHeight="1" spans="1:20">
      <c r="A1078" s="17">
        <v>1077</v>
      </c>
      <c r="B1078" s="30" t="s">
        <v>4332</v>
      </c>
      <c r="C1078" s="30" t="s">
        <v>32</v>
      </c>
      <c r="D1078" s="30" t="s">
        <v>4333</v>
      </c>
      <c r="E1078" s="51" t="str">
        <f t="shared" si="92"/>
        <v>正确</v>
      </c>
      <c r="F1078" s="18">
        <f ca="1" t="shared" si="93"/>
        <v>83</v>
      </c>
      <c r="G1078" s="18" t="str">
        <f t="shared" si="94"/>
        <v>1941/09/26</v>
      </c>
      <c r="H1078" s="51" t="s">
        <v>846</v>
      </c>
      <c r="I1078" s="62" t="s">
        <v>4334</v>
      </c>
      <c r="J1078" s="18">
        <v>13847256627</v>
      </c>
      <c r="K1078" s="53"/>
      <c r="L1078" s="34" t="s">
        <v>4241</v>
      </c>
      <c r="M1078" s="60" t="s">
        <v>4335</v>
      </c>
      <c r="N1078" s="30" t="s">
        <v>55</v>
      </c>
      <c r="O1078" s="30">
        <v>13847256627</v>
      </c>
      <c r="P1078" s="30" t="s">
        <v>846</v>
      </c>
      <c r="Q1078" s="6" t="s">
        <v>4336</v>
      </c>
      <c r="T1078" s="39">
        <v>1077</v>
      </c>
    </row>
    <row r="1079" s="6" customFormat="1" customHeight="1" spans="1:20">
      <c r="A1079" s="17">
        <v>1078</v>
      </c>
      <c r="B1079" s="30" t="s">
        <v>4337</v>
      </c>
      <c r="C1079" s="30" t="s">
        <v>32</v>
      </c>
      <c r="D1079" s="30" t="s">
        <v>4338</v>
      </c>
      <c r="E1079" s="51" t="str">
        <f t="shared" si="92"/>
        <v>正确</v>
      </c>
      <c r="F1079" s="18">
        <f ca="1" t="shared" si="93"/>
        <v>83</v>
      </c>
      <c r="G1079" s="18" t="str">
        <f t="shared" si="94"/>
        <v>1941/06/11</v>
      </c>
      <c r="H1079" s="51" t="s">
        <v>1493</v>
      </c>
      <c r="I1079" s="62" t="s">
        <v>4339</v>
      </c>
      <c r="J1079" s="18">
        <v>13213080293</v>
      </c>
      <c r="K1079" s="53"/>
      <c r="L1079" s="34" t="s">
        <v>4241</v>
      </c>
      <c r="M1079" s="60" t="s">
        <v>1577</v>
      </c>
      <c r="N1079" s="30" t="s">
        <v>55</v>
      </c>
      <c r="O1079" s="30">
        <v>13213080293</v>
      </c>
      <c r="P1079" s="30" t="s">
        <v>1493</v>
      </c>
      <c r="Q1079" s="6" t="s">
        <v>4336</v>
      </c>
      <c r="T1079" s="39">
        <v>1078</v>
      </c>
    </row>
    <row r="1080" s="6" customFormat="1" customHeight="1" spans="1:20">
      <c r="A1080" s="17">
        <v>1079</v>
      </c>
      <c r="B1080" s="30" t="s">
        <v>4340</v>
      </c>
      <c r="C1080" s="30" t="s">
        <v>32</v>
      </c>
      <c r="D1080" s="71" t="s">
        <v>4341</v>
      </c>
      <c r="E1080" s="51" t="str">
        <f t="shared" si="92"/>
        <v>正确</v>
      </c>
      <c r="F1080" s="18">
        <f ca="1" t="shared" si="93"/>
        <v>82</v>
      </c>
      <c r="G1080" s="18" t="str">
        <f t="shared" si="94"/>
        <v>1942/03/25</v>
      </c>
      <c r="H1080" s="51" t="s">
        <v>1300</v>
      </c>
      <c r="I1080" s="62" t="s">
        <v>4342</v>
      </c>
      <c r="J1080" s="18">
        <v>15136678554</v>
      </c>
      <c r="K1080" s="53"/>
      <c r="L1080" s="34" t="s">
        <v>4241</v>
      </c>
      <c r="M1080" s="60" t="s">
        <v>4343</v>
      </c>
      <c r="N1080" s="30" t="s">
        <v>55</v>
      </c>
      <c r="O1080" s="30">
        <v>15136678554</v>
      </c>
      <c r="P1080" s="30" t="s">
        <v>1300</v>
      </c>
      <c r="T1080" s="39">
        <v>1079</v>
      </c>
    </row>
    <row r="1081" s="6" customFormat="1" customHeight="1" spans="1:20">
      <c r="A1081" s="17">
        <v>1080</v>
      </c>
      <c r="B1081" s="30" t="s">
        <v>4344</v>
      </c>
      <c r="C1081" s="30" t="s">
        <v>32</v>
      </c>
      <c r="D1081" s="30" t="s">
        <v>4345</v>
      </c>
      <c r="E1081" s="51" t="str">
        <f t="shared" si="92"/>
        <v>正确</v>
      </c>
      <c r="F1081" s="18">
        <f ca="1" t="shared" si="93"/>
        <v>82</v>
      </c>
      <c r="G1081" s="18" t="str">
        <f t="shared" si="94"/>
        <v>1942/03/18</v>
      </c>
      <c r="H1081" s="51" t="s">
        <v>328</v>
      </c>
      <c r="I1081" s="62" t="s">
        <v>4346</v>
      </c>
      <c r="J1081" s="18">
        <v>15939929487</v>
      </c>
      <c r="K1081" s="53"/>
      <c r="L1081" s="34" t="s">
        <v>4241</v>
      </c>
      <c r="M1081" s="60" t="s">
        <v>4347</v>
      </c>
      <c r="N1081" s="30" t="s">
        <v>55</v>
      </c>
      <c r="O1081" s="30">
        <v>15839929487</v>
      </c>
      <c r="P1081" s="30" t="s">
        <v>328</v>
      </c>
      <c r="T1081" s="39">
        <v>1080</v>
      </c>
    </row>
    <row r="1082" s="6" customFormat="1" customHeight="1" spans="1:20">
      <c r="A1082" s="17">
        <v>1081</v>
      </c>
      <c r="B1082" s="30" t="s">
        <v>4348</v>
      </c>
      <c r="C1082" s="30" t="s">
        <v>19</v>
      </c>
      <c r="D1082" s="71" t="s">
        <v>4349</v>
      </c>
      <c r="E1082" s="51" t="str">
        <f t="shared" si="92"/>
        <v>正确</v>
      </c>
      <c r="F1082" s="18">
        <f ca="1" t="shared" si="93"/>
        <v>82</v>
      </c>
      <c r="G1082" s="18" t="str">
        <f t="shared" si="94"/>
        <v>1942/01/07</v>
      </c>
      <c r="H1082" s="51" t="s">
        <v>132</v>
      </c>
      <c r="I1082" s="62" t="s">
        <v>4350</v>
      </c>
      <c r="J1082" s="18">
        <v>15138604485</v>
      </c>
      <c r="K1082" s="53"/>
      <c r="L1082" s="34" t="s">
        <v>4241</v>
      </c>
      <c r="M1082" s="60" t="s">
        <v>4351</v>
      </c>
      <c r="N1082" s="30" t="s">
        <v>55</v>
      </c>
      <c r="O1082" s="30">
        <v>15138604485</v>
      </c>
      <c r="P1082" s="30" t="s">
        <v>132</v>
      </c>
      <c r="T1082" s="39">
        <v>1081</v>
      </c>
    </row>
    <row r="1083" s="6" customFormat="1" customHeight="1" spans="1:20">
      <c r="A1083" s="17">
        <v>1082</v>
      </c>
      <c r="B1083" s="30" t="s">
        <v>4352</v>
      </c>
      <c r="C1083" s="30" t="s">
        <v>32</v>
      </c>
      <c r="D1083" s="71" t="s">
        <v>4353</v>
      </c>
      <c r="E1083" s="51" t="str">
        <f t="shared" si="92"/>
        <v>正确</v>
      </c>
      <c r="F1083" s="18">
        <f ca="1" t="shared" si="93"/>
        <v>83</v>
      </c>
      <c r="G1083" s="18" t="str">
        <f t="shared" si="94"/>
        <v>1941/11/25</v>
      </c>
      <c r="H1083" s="51" t="s">
        <v>1000</v>
      </c>
      <c r="I1083" s="62" t="s">
        <v>4354</v>
      </c>
      <c r="J1083" s="18">
        <v>18271595583</v>
      </c>
      <c r="K1083" s="53"/>
      <c r="L1083" s="34" t="s">
        <v>4241</v>
      </c>
      <c r="M1083" s="60" t="s">
        <v>4355</v>
      </c>
      <c r="N1083" s="30" t="s">
        <v>4142</v>
      </c>
      <c r="O1083" s="30">
        <v>18271595583</v>
      </c>
      <c r="P1083" s="30" t="s">
        <v>1000</v>
      </c>
      <c r="T1083" s="39">
        <v>1082</v>
      </c>
    </row>
    <row r="1084" s="6" customFormat="1" customHeight="1" spans="1:20">
      <c r="A1084" s="17">
        <v>1083</v>
      </c>
      <c r="B1084" s="30" t="s">
        <v>4356</v>
      </c>
      <c r="C1084" s="30" t="s">
        <v>32</v>
      </c>
      <c r="D1084" s="71" t="s">
        <v>4357</v>
      </c>
      <c r="E1084" s="51" t="str">
        <f t="shared" si="92"/>
        <v>正确</v>
      </c>
      <c r="F1084" s="18">
        <f ca="1" t="shared" si="93"/>
        <v>82</v>
      </c>
      <c r="G1084" s="18" t="str">
        <f t="shared" si="94"/>
        <v>1942/03/11</v>
      </c>
      <c r="H1084" s="51" t="s">
        <v>903</v>
      </c>
      <c r="I1084" s="62" t="s">
        <v>4358</v>
      </c>
      <c r="J1084" s="18">
        <v>15938409729</v>
      </c>
      <c r="K1084" s="53"/>
      <c r="L1084" s="34" t="s">
        <v>4241</v>
      </c>
      <c r="M1084" s="60" t="s">
        <v>3350</v>
      </c>
      <c r="N1084" s="30" t="s">
        <v>55</v>
      </c>
      <c r="O1084" s="30">
        <v>15938409729</v>
      </c>
      <c r="P1084" s="30" t="s">
        <v>903</v>
      </c>
      <c r="Q1084" s="6" t="s">
        <v>4336</v>
      </c>
      <c r="T1084" s="39">
        <v>1083</v>
      </c>
    </row>
    <row r="1085" s="6" customFormat="1" customHeight="1" spans="1:20">
      <c r="A1085" s="17">
        <v>1084</v>
      </c>
      <c r="B1085" s="4" t="s">
        <v>4359</v>
      </c>
      <c r="C1085" s="30" t="s">
        <v>19</v>
      </c>
      <c r="D1085" s="71" t="s">
        <v>4360</v>
      </c>
      <c r="E1085" s="51" t="str">
        <f t="shared" si="92"/>
        <v>正确</v>
      </c>
      <c r="F1085" s="18">
        <f ca="1" t="shared" si="93"/>
        <v>83</v>
      </c>
      <c r="G1085" s="18" t="str">
        <f t="shared" si="94"/>
        <v>1941/04/14</v>
      </c>
      <c r="H1085" s="51" t="s">
        <v>155</v>
      </c>
      <c r="I1085" s="62" t="s">
        <v>4361</v>
      </c>
      <c r="J1085" s="18">
        <v>15637764333</v>
      </c>
      <c r="K1085" s="53"/>
      <c r="L1085" s="34" t="s">
        <v>4241</v>
      </c>
      <c r="M1085" s="60" t="s">
        <v>4362</v>
      </c>
      <c r="N1085" s="30" t="s">
        <v>55</v>
      </c>
      <c r="O1085" s="30">
        <v>15637764333</v>
      </c>
      <c r="P1085" s="30" t="s">
        <v>155</v>
      </c>
      <c r="Q1085" s="6" t="s">
        <v>4336</v>
      </c>
      <c r="T1085" s="39">
        <v>1084</v>
      </c>
    </row>
    <row r="1086" s="6" customFormat="1" customHeight="1" spans="1:20">
      <c r="A1086" s="17">
        <v>1085</v>
      </c>
      <c r="B1086" s="4" t="s">
        <v>4363</v>
      </c>
      <c r="C1086" s="30" t="s">
        <v>19</v>
      </c>
      <c r="D1086" s="71" t="s">
        <v>4364</v>
      </c>
      <c r="E1086" s="51" t="str">
        <f t="shared" si="92"/>
        <v>正确</v>
      </c>
      <c r="F1086" s="18">
        <f ca="1" t="shared" si="93"/>
        <v>84</v>
      </c>
      <c r="G1086" s="18" t="str">
        <f t="shared" si="94"/>
        <v>1940/10/05</v>
      </c>
      <c r="H1086" s="51" t="s">
        <v>155</v>
      </c>
      <c r="I1086" s="62" t="s">
        <v>4365</v>
      </c>
      <c r="J1086" s="18">
        <v>15138614828</v>
      </c>
      <c r="K1086" s="53"/>
      <c r="L1086" s="34" t="s">
        <v>4241</v>
      </c>
      <c r="M1086" s="60" t="s">
        <v>4366</v>
      </c>
      <c r="N1086" s="30" t="s">
        <v>4122</v>
      </c>
      <c r="O1086" s="30">
        <v>15138614828</v>
      </c>
      <c r="P1086" s="30" t="s">
        <v>155</v>
      </c>
      <c r="Q1086" s="6" t="s">
        <v>4336</v>
      </c>
      <c r="T1086" s="39">
        <v>1085</v>
      </c>
    </row>
    <row r="1087" s="6" customFormat="1" customHeight="1" spans="1:20">
      <c r="A1087" s="17">
        <v>1086</v>
      </c>
      <c r="B1087" s="4" t="s">
        <v>4367</v>
      </c>
      <c r="C1087" s="30" t="s">
        <v>32</v>
      </c>
      <c r="D1087" s="71" t="s">
        <v>4368</v>
      </c>
      <c r="E1087" s="51" t="str">
        <f t="shared" si="92"/>
        <v>正确</v>
      </c>
      <c r="F1087" s="18">
        <f ca="1" t="shared" si="93"/>
        <v>82</v>
      </c>
      <c r="G1087" s="18" t="str">
        <f t="shared" si="94"/>
        <v>1942/02/06</v>
      </c>
      <c r="H1087" s="51" t="s">
        <v>155</v>
      </c>
      <c r="I1087" s="62" t="s">
        <v>4369</v>
      </c>
      <c r="J1087" s="18">
        <v>18237715980</v>
      </c>
      <c r="K1087" s="53"/>
      <c r="L1087" s="34" t="s">
        <v>4241</v>
      </c>
      <c r="M1087" s="60" t="s">
        <v>4370</v>
      </c>
      <c r="N1087" s="30" t="s">
        <v>55</v>
      </c>
      <c r="O1087" s="30">
        <v>18237715980</v>
      </c>
      <c r="P1087" s="30" t="s">
        <v>155</v>
      </c>
      <c r="Q1087" s="6" t="s">
        <v>4336</v>
      </c>
      <c r="T1087" s="39">
        <v>1086</v>
      </c>
    </row>
    <row r="1088" s="6" customFormat="1" customHeight="1" spans="1:20">
      <c r="A1088" s="17">
        <v>1087</v>
      </c>
      <c r="B1088" s="30" t="s">
        <v>4371</v>
      </c>
      <c r="C1088" s="30" t="s">
        <v>32</v>
      </c>
      <c r="D1088" s="30" t="s">
        <v>4372</v>
      </c>
      <c r="E1088" s="51" t="str">
        <f t="shared" si="92"/>
        <v>正确</v>
      </c>
      <c r="F1088" s="18">
        <f ca="1" t="shared" si="93"/>
        <v>83</v>
      </c>
      <c r="G1088" s="18" t="str">
        <f t="shared" si="94"/>
        <v>1941/06/01</v>
      </c>
      <c r="H1088" s="51" t="s">
        <v>196</v>
      </c>
      <c r="I1088" s="62" t="s">
        <v>4373</v>
      </c>
      <c r="J1088" s="18">
        <v>13709396408</v>
      </c>
      <c r="K1088" s="53"/>
      <c r="L1088" s="34" t="s">
        <v>4241</v>
      </c>
      <c r="M1088" s="60" t="s">
        <v>3397</v>
      </c>
      <c r="N1088" s="30" t="s">
        <v>55</v>
      </c>
      <c r="O1088" s="30">
        <v>13709396408</v>
      </c>
      <c r="P1088" s="30" t="s">
        <v>196</v>
      </c>
      <c r="Q1088" s="6" t="s">
        <v>4336</v>
      </c>
      <c r="T1088" s="39">
        <v>1087</v>
      </c>
    </row>
    <row r="1089" s="6" customFormat="1" customHeight="1" spans="1:20">
      <c r="A1089" s="17">
        <v>1088</v>
      </c>
      <c r="B1089" s="30" t="s">
        <v>4374</v>
      </c>
      <c r="C1089" s="30" t="s">
        <v>32</v>
      </c>
      <c r="D1089" s="30" t="s">
        <v>4375</v>
      </c>
      <c r="E1089" s="51" t="str">
        <f t="shared" si="92"/>
        <v>正确</v>
      </c>
      <c r="F1089" s="18">
        <f ca="1" t="shared" si="93"/>
        <v>82</v>
      </c>
      <c r="G1089" s="18" t="str">
        <f t="shared" si="94"/>
        <v>1942/03/26</v>
      </c>
      <c r="H1089" s="51" t="s">
        <v>38</v>
      </c>
      <c r="I1089" s="62" t="s">
        <v>4376</v>
      </c>
      <c r="J1089" s="18">
        <v>13569296346</v>
      </c>
      <c r="K1089" s="53"/>
      <c r="L1089" s="34" t="s">
        <v>4241</v>
      </c>
      <c r="M1089" s="60" t="s">
        <v>4377</v>
      </c>
      <c r="N1089" s="30" t="s">
        <v>55</v>
      </c>
      <c r="O1089" s="30">
        <v>13569296346</v>
      </c>
      <c r="P1089" s="30" t="s">
        <v>38</v>
      </c>
      <c r="Q1089" s="6" t="s">
        <v>4336</v>
      </c>
      <c r="T1089" s="39">
        <v>1088</v>
      </c>
    </row>
    <row r="1090" s="6" customFormat="1" customHeight="1" spans="1:20">
      <c r="A1090" s="17">
        <v>1089</v>
      </c>
      <c r="B1090" s="30" t="s">
        <v>4378</v>
      </c>
      <c r="C1090" s="30" t="s">
        <v>32</v>
      </c>
      <c r="D1090" s="30" t="s">
        <v>4379</v>
      </c>
      <c r="E1090" s="51" t="str">
        <f t="shared" si="92"/>
        <v>正确</v>
      </c>
      <c r="F1090" s="18">
        <f ca="1" t="shared" si="93"/>
        <v>84</v>
      </c>
      <c r="G1090" s="18" t="str">
        <f t="shared" si="94"/>
        <v>1940/05/01</v>
      </c>
      <c r="H1090" s="51" t="s">
        <v>38</v>
      </c>
      <c r="I1090" s="62" t="s">
        <v>4380</v>
      </c>
      <c r="J1090" s="18">
        <v>15995683517</v>
      </c>
      <c r="K1090" s="53"/>
      <c r="L1090" s="34" t="s">
        <v>4241</v>
      </c>
      <c r="M1090" s="60" t="s">
        <v>4381</v>
      </c>
      <c r="N1090" s="30" t="s">
        <v>55</v>
      </c>
      <c r="O1090" s="30">
        <v>15995683517</v>
      </c>
      <c r="P1090" s="30" t="s">
        <v>38</v>
      </c>
      <c r="Q1090" s="6" t="s">
        <v>4336</v>
      </c>
      <c r="T1090" s="39">
        <v>1089</v>
      </c>
    </row>
    <row r="1091" s="6" customFormat="1" customHeight="1" spans="1:20">
      <c r="A1091" s="17">
        <v>1090</v>
      </c>
      <c r="B1091" s="4" t="s">
        <v>4382</v>
      </c>
      <c r="C1091" s="30" t="s">
        <v>32</v>
      </c>
      <c r="D1091" s="30" t="s">
        <v>4383</v>
      </c>
      <c r="E1091" s="51" t="str">
        <f t="shared" si="92"/>
        <v>正确</v>
      </c>
      <c r="F1091" s="18">
        <f ca="1" t="shared" si="93"/>
        <v>83</v>
      </c>
      <c r="G1091" s="18" t="str">
        <f t="shared" si="94"/>
        <v>1941/01/14</v>
      </c>
      <c r="H1091" s="51" t="s">
        <v>924</v>
      </c>
      <c r="I1091" s="62" t="s">
        <v>4384</v>
      </c>
      <c r="J1091" s="18">
        <v>15299137518</v>
      </c>
      <c r="K1091" s="53"/>
      <c r="L1091" s="34" t="s">
        <v>4241</v>
      </c>
      <c r="M1091" s="60" t="s">
        <v>4385</v>
      </c>
      <c r="N1091" s="30" t="s">
        <v>4122</v>
      </c>
      <c r="O1091" s="30">
        <v>15993192972</v>
      </c>
      <c r="P1091" s="30" t="s">
        <v>924</v>
      </c>
      <c r="Q1091" s="6" t="s">
        <v>4336</v>
      </c>
      <c r="T1091" s="39">
        <v>1090</v>
      </c>
    </row>
    <row r="1092" s="6" customFormat="1" customHeight="1" spans="1:20">
      <c r="A1092" s="17">
        <v>1091</v>
      </c>
      <c r="B1092" s="4" t="s">
        <v>4386</v>
      </c>
      <c r="C1092" s="30" t="s">
        <v>32</v>
      </c>
      <c r="D1092" s="30" t="s">
        <v>4387</v>
      </c>
      <c r="E1092" s="51" t="str">
        <f t="shared" si="92"/>
        <v>正确</v>
      </c>
      <c r="F1092" s="18">
        <f ca="1" t="shared" si="93"/>
        <v>83</v>
      </c>
      <c r="G1092" s="18" t="str">
        <f t="shared" si="94"/>
        <v>1941/12/26</v>
      </c>
      <c r="H1092" s="51" t="s">
        <v>924</v>
      </c>
      <c r="I1092" s="62" t="s">
        <v>4388</v>
      </c>
      <c r="J1092" s="18">
        <v>18872025298</v>
      </c>
      <c r="K1092" s="53"/>
      <c r="L1092" s="34" t="s">
        <v>4241</v>
      </c>
      <c r="M1092" s="60" t="s">
        <v>4389</v>
      </c>
      <c r="N1092" s="30" t="s">
        <v>55</v>
      </c>
      <c r="O1092" s="30">
        <v>18872025298</v>
      </c>
      <c r="P1092" s="30" t="s">
        <v>924</v>
      </c>
      <c r="Q1092" s="6" t="s">
        <v>4336</v>
      </c>
      <c r="T1092" s="39">
        <v>1091</v>
      </c>
    </row>
    <row r="1093" s="6" customFormat="1" customHeight="1" spans="1:20">
      <c r="A1093" s="17">
        <v>1092</v>
      </c>
      <c r="B1093" s="30" t="s">
        <v>4390</v>
      </c>
      <c r="C1093" s="30" t="s">
        <v>32</v>
      </c>
      <c r="D1093" s="71" t="s">
        <v>4391</v>
      </c>
      <c r="E1093" s="51" t="str">
        <f t="shared" si="92"/>
        <v>正确</v>
      </c>
      <c r="F1093" s="18">
        <f ca="1" t="shared" si="93"/>
        <v>84</v>
      </c>
      <c r="G1093" s="18" t="str">
        <f t="shared" si="94"/>
        <v>1940/06/14</v>
      </c>
      <c r="H1093" s="51" t="s">
        <v>811</v>
      </c>
      <c r="I1093" s="62" t="s">
        <v>4392</v>
      </c>
      <c r="J1093" s="18">
        <v>15670231436</v>
      </c>
      <c r="K1093" s="53"/>
      <c r="L1093" s="34" t="s">
        <v>4241</v>
      </c>
      <c r="M1093" s="60" t="s">
        <v>4393</v>
      </c>
      <c r="N1093" s="30" t="s">
        <v>55</v>
      </c>
      <c r="O1093" s="30">
        <v>13323683717</v>
      </c>
      <c r="P1093" s="30" t="s">
        <v>811</v>
      </c>
      <c r="Q1093" s="6" t="s">
        <v>4336</v>
      </c>
      <c r="T1093" s="39">
        <v>1092</v>
      </c>
    </row>
    <row r="1094" s="6" customFormat="1" customHeight="1" spans="1:20">
      <c r="A1094" s="17">
        <v>1093</v>
      </c>
      <c r="B1094" s="30" t="s">
        <v>4394</v>
      </c>
      <c r="C1094" s="30" t="s">
        <v>19</v>
      </c>
      <c r="D1094" s="71" t="s">
        <v>4395</v>
      </c>
      <c r="E1094" s="51" t="str">
        <f t="shared" ref="E1094:E1105" si="95">IF(LEN(D1094)=0,"空",IF(LEN(D1094)=15,"老号",IF(LEN(D1094)&lt;&gt;18,"位数不对",IF(CHOOSE(MOD(SUM(MID(D1094,1,1)*7+MID(D1094,2,1)*9+MID(D1094,3,1)*10+MID(D1094,4,1)*5+MID(D1094,5,1)*8+MID(D1094,6,1)*4+MID(D1094,7,1)*2+MID(D1094,8,1)*1+MID(D1094,9,1)*6+MID(D1094,10,1)*3+MID(D1094,11,1)*7+MID(D1094,12,1)*9+MID(D1094,13,1)*10+MID(D1094,14,1)*5+MID(D1094,15,1)*8+MID(D1094,16,1)*4+MID(D1094,17,1)*2),11)+1,1,0,"X",9,8,7,6,5,4,3,2)=IF(ISNUMBER(RIGHT(D1094,1)*1),RIGHT(D1094,1)*1,"X"),"正确","号码错误"))))</f>
        <v>正确</v>
      </c>
      <c r="F1094" s="18">
        <f ca="1" t="shared" ref="F1094:F1105" si="96">YEAR(NOW())-MID(D1094,7,4)</f>
        <v>82</v>
      </c>
      <c r="G1094" s="18" t="str">
        <f t="shared" ref="G1094:G1105" si="97">CONCATENATE(MID(D1094,7,4),"/",MID(D1094,11,2),"/",MID(D1094,13,2))</f>
        <v>1942/04/03</v>
      </c>
      <c r="H1094" s="51" t="s">
        <v>328</v>
      </c>
      <c r="I1094" s="62" t="s">
        <v>4396</v>
      </c>
      <c r="J1094" s="18">
        <v>18317223800</v>
      </c>
      <c r="K1094" s="53"/>
      <c r="L1094" s="34" t="s">
        <v>4397</v>
      </c>
      <c r="M1094" s="60" t="s">
        <v>4398</v>
      </c>
      <c r="N1094" s="30" t="s">
        <v>55</v>
      </c>
      <c r="O1094" s="30">
        <v>18317223800</v>
      </c>
      <c r="P1094" s="30" t="s">
        <v>328</v>
      </c>
      <c r="Q1094" s="6" t="s">
        <v>4336</v>
      </c>
      <c r="T1094" s="39">
        <v>1093</v>
      </c>
    </row>
    <row r="1095" s="6" customFormat="1" customHeight="1" spans="1:20">
      <c r="A1095" s="17">
        <v>1094</v>
      </c>
      <c r="B1095" s="30" t="s">
        <v>4399</v>
      </c>
      <c r="C1095" s="30" t="s">
        <v>32</v>
      </c>
      <c r="D1095" s="71" t="s">
        <v>4400</v>
      </c>
      <c r="E1095" s="51" t="str">
        <f t="shared" si="95"/>
        <v>正确</v>
      </c>
      <c r="F1095" s="18">
        <f ca="1" t="shared" si="96"/>
        <v>83</v>
      </c>
      <c r="G1095" s="18" t="str">
        <f t="shared" si="97"/>
        <v>1941/05/19</v>
      </c>
      <c r="H1095" s="51" t="s">
        <v>88</v>
      </c>
      <c r="I1095" s="62" t="s">
        <v>4401</v>
      </c>
      <c r="J1095" s="18">
        <v>13525678114</v>
      </c>
      <c r="K1095" s="53"/>
      <c r="L1095" s="34" t="s">
        <v>4397</v>
      </c>
      <c r="M1095" s="60" t="s">
        <v>4402</v>
      </c>
      <c r="N1095" s="30" t="s">
        <v>55</v>
      </c>
      <c r="O1095" s="30">
        <v>13525678114</v>
      </c>
      <c r="P1095" s="30" t="s">
        <v>88</v>
      </c>
      <c r="Q1095" s="6" t="s">
        <v>4403</v>
      </c>
      <c r="T1095" s="39">
        <v>1094</v>
      </c>
    </row>
    <row r="1096" s="6" customFormat="1" customHeight="1" spans="1:20">
      <c r="A1096" s="17">
        <v>1095</v>
      </c>
      <c r="B1096" s="30" t="s">
        <v>4404</v>
      </c>
      <c r="C1096" s="30" t="s">
        <v>19</v>
      </c>
      <c r="D1096" s="71" t="s">
        <v>4405</v>
      </c>
      <c r="E1096" s="51" t="str">
        <f t="shared" si="95"/>
        <v>正确</v>
      </c>
      <c r="F1096" s="18">
        <f ca="1" t="shared" si="96"/>
        <v>83</v>
      </c>
      <c r="G1096" s="18" t="str">
        <f t="shared" si="97"/>
        <v>1941/12/05</v>
      </c>
      <c r="H1096" s="51" t="s">
        <v>2576</v>
      </c>
      <c r="I1096" s="62" t="s">
        <v>4406</v>
      </c>
      <c r="J1096" s="18">
        <v>18053607300</v>
      </c>
      <c r="K1096" s="53"/>
      <c r="L1096" s="34" t="s">
        <v>4397</v>
      </c>
      <c r="M1096" s="60" t="s">
        <v>4407</v>
      </c>
      <c r="N1096" s="30" t="s">
        <v>55</v>
      </c>
      <c r="O1096" s="30">
        <v>18053607300</v>
      </c>
      <c r="P1096" s="30" t="s">
        <v>2576</v>
      </c>
      <c r="Q1096" s="6" t="s">
        <v>4336</v>
      </c>
      <c r="T1096" s="39">
        <v>1095</v>
      </c>
    </row>
    <row r="1097" s="6" customFormat="1" customHeight="1" spans="1:20">
      <c r="A1097" s="17">
        <v>1096</v>
      </c>
      <c r="B1097" s="30" t="s">
        <v>4408</v>
      </c>
      <c r="C1097" s="30" t="s">
        <v>19</v>
      </c>
      <c r="D1097" s="71" t="s">
        <v>4409</v>
      </c>
      <c r="E1097" s="51" t="str">
        <f t="shared" si="95"/>
        <v>正确</v>
      </c>
      <c r="F1097" s="18">
        <f ca="1" t="shared" si="96"/>
        <v>82</v>
      </c>
      <c r="G1097" s="18" t="str">
        <f t="shared" si="97"/>
        <v>1942/04/07</v>
      </c>
      <c r="H1097" s="51" t="s">
        <v>2526</v>
      </c>
      <c r="I1097" s="62" t="s">
        <v>4410</v>
      </c>
      <c r="J1097" s="18">
        <v>15990405253</v>
      </c>
      <c r="K1097" s="53"/>
      <c r="L1097" s="34" t="s">
        <v>4397</v>
      </c>
      <c r="M1097" s="60" t="s">
        <v>4411</v>
      </c>
      <c r="N1097" s="30" t="s">
        <v>55</v>
      </c>
      <c r="O1097" s="30">
        <v>15890405253</v>
      </c>
      <c r="P1097" s="30" t="s">
        <v>2526</v>
      </c>
      <c r="Q1097" s="6" t="s">
        <v>4403</v>
      </c>
      <c r="T1097" s="39">
        <v>1096</v>
      </c>
    </row>
    <row r="1098" s="6" customFormat="1" customHeight="1" spans="1:20">
      <c r="A1098" s="17">
        <v>1097</v>
      </c>
      <c r="B1098" s="30" t="s">
        <v>2109</v>
      </c>
      <c r="C1098" s="30" t="s">
        <v>32</v>
      </c>
      <c r="D1098" s="71" t="s">
        <v>4412</v>
      </c>
      <c r="E1098" s="51" t="str">
        <f t="shared" si="95"/>
        <v>正确</v>
      </c>
      <c r="F1098" s="18">
        <f ca="1" t="shared" si="96"/>
        <v>82</v>
      </c>
      <c r="G1098" s="18" t="str">
        <f t="shared" si="97"/>
        <v>1942/04/15</v>
      </c>
      <c r="H1098" s="51" t="s">
        <v>1300</v>
      </c>
      <c r="I1098" s="62" t="s">
        <v>4413</v>
      </c>
      <c r="J1098" s="18">
        <v>18939202015</v>
      </c>
      <c r="K1098" s="53"/>
      <c r="L1098" s="34" t="s">
        <v>4397</v>
      </c>
      <c r="M1098" s="60" t="s">
        <v>3885</v>
      </c>
      <c r="N1098" s="30" t="s">
        <v>4142</v>
      </c>
      <c r="O1098" s="30">
        <v>18939202015</v>
      </c>
      <c r="P1098" s="30" t="s">
        <v>1300</v>
      </c>
      <c r="Q1098" s="6" t="s">
        <v>4336</v>
      </c>
      <c r="T1098" s="39">
        <v>1097</v>
      </c>
    </row>
    <row r="1099" s="6" customFormat="1" customHeight="1" spans="1:20">
      <c r="A1099" s="17">
        <v>1098</v>
      </c>
      <c r="B1099" s="30" t="s">
        <v>4414</v>
      </c>
      <c r="C1099" s="30" t="s">
        <v>19</v>
      </c>
      <c r="D1099" s="71" t="s">
        <v>4415</v>
      </c>
      <c r="E1099" s="51" t="str">
        <f t="shared" si="95"/>
        <v>正确</v>
      </c>
      <c r="F1099" s="18">
        <f ca="1" t="shared" si="96"/>
        <v>82</v>
      </c>
      <c r="G1099" s="18" t="str">
        <f t="shared" si="97"/>
        <v>1942/04/05</v>
      </c>
      <c r="H1099" s="51" t="s">
        <v>196</v>
      </c>
      <c r="I1099" s="62" t="s">
        <v>4416</v>
      </c>
      <c r="J1099" s="18">
        <v>13949399102</v>
      </c>
      <c r="K1099" s="53"/>
      <c r="L1099" s="34" t="s">
        <v>4397</v>
      </c>
      <c r="M1099" s="60" t="s">
        <v>4417</v>
      </c>
      <c r="N1099" s="30" t="s">
        <v>55</v>
      </c>
      <c r="O1099" s="30">
        <v>13949399102</v>
      </c>
      <c r="P1099" s="30" t="s">
        <v>196</v>
      </c>
      <c r="Q1099" s="6" t="s">
        <v>4336</v>
      </c>
      <c r="T1099" s="39">
        <v>1098</v>
      </c>
    </row>
    <row r="1100" s="6" customFormat="1" customHeight="1" spans="1:20">
      <c r="A1100" s="17">
        <v>1099</v>
      </c>
      <c r="B1100" s="30" t="s">
        <v>4418</v>
      </c>
      <c r="C1100" s="30" t="s">
        <v>19</v>
      </c>
      <c r="D1100" s="71" t="s">
        <v>4419</v>
      </c>
      <c r="E1100" s="51" t="str">
        <f t="shared" si="95"/>
        <v>正确</v>
      </c>
      <c r="F1100" s="18">
        <f ca="1" t="shared" si="96"/>
        <v>82</v>
      </c>
      <c r="G1100" s="18" t="str">
        <f t="shared" si="97"/>
        <v>1942/04/13</v>
      </c>
      <c r="H1100" s="51" t="s">
        <v>1675</v>
      </c>
      <c r="I1100" s="62" t="s">
        <v>4420</v>
      </c>
      <c r="J1100" s="18">
        <v>13949335848</v>
      </c>
      <c r="K1100" s="53"/>
      <c r="L1100" s="34" t="s">
        <v>4397</v>
      </c>
      <c r="M1100" s="60" t="s">
        <v>4421</v>
      </c>
      <c r="N1100" s="30" t="s">
        <v>55</v>
      </c>
      <c r="O1100" s="30">
        <v>13949335848</v>
      </c>
      <c r="P1100" s="30" t="s">
        <v>4422</v>
      </c>
      <c r="Q1100" s="6" t="s">
        <v>4423</v>
      </c>
      <c r="T1100" s="39">
        <v>1099</v>
      </c>
    </row>
    <row r="1101" s="6" customFormat="1" customHeight="1" spans="1:20">
      <c r="A1101" s="17">
        <v>1100</v>
      </c>
      <c r="B1101" s="30" t="s">
        <v>4424</v>
      </c>
      <c r="C1101" s="30" t="s">
        <v>19</v>
      </c>
      <c r="D1101" s="30" t="s">
        <v>4425</v>
      </c>
      <c r="E1101" s="51" t="str">
        <f t="shared" si="95"/>
        <v>正确</v>
      </c>
      <c r="F1101" s="18">
        <f ca="1" t="shared" si="96"/>
        <v>82</v>
      </c>
      <c r="G1101" s="18" t="str">
        <f t="shared" si="97"/>
        <v>1942/04/02</v>
      </c>
      <c r="H1101" s="51" t="s">
        <v>233</v>
      </c>
      <c r="I1101" s="62" t="s">
        <v>4426</v>
      </c>
      <c r="J1101" s="62" t="s">
        <v>4427</v>
      </c>
      <c r="K1101" s="53"/>
      <c r="L1101" s="34" t="s">
        <v>4397</v>
      </c>
      <c r="M1101" s="60" t="s">
        <v>4428</v>
      </c>
      <c r="N1101" s="30" t="s">
        <v>4122</v>
      </c>
      <c r="O1101" s="30">
        <v>15029157978</v>
      </c>
      <c r="P1101" s="30" t="s">
        <v>4429</v>
      </c>
      <c r="Q1101" s="6" t="s">
        <v>4423</v>
      </c>
      <c r="T1101" s="39">
        <v>1100</v>
      </c>
    </row>
    <row r="1102" s="6" customFormat="1" customHeight="1" spans="1:20">
      <c r="A1102" s="17">
        <v>1101</v>
      </c>
      <c r="B1102" s="30" t="s">
        <v>4430</v>
      </c>
      <c r="C1102" s="30" t="s">
        <v>19</v>
      </c>
      <c r="D1102" s="71" t="s">
        <v>4431</v>
      </c>
      <c r="E1102" s="51" t="str">
        <f t="shared" si="95"/>
        <v>正确</v>
      </c>
      <c r="F1102" s="18">
        <f ca="1" t="shared" si="96"/>
        <v>82</v>
      </c>
      <c r="G1102" s="18" t="str">
        <f t="shared" si="97"/>
        <v>1942/04/09</v>
      </c>
      <c r="H1102" s="51" t="s">
        <v>328</v>
      </c>
      <c r="I1102" s="62" t="s">
        <v>4432</v>
      </c>
      <c r="J1102" s="18">
        <v>15837766748</v>
      </c>
      <c r="K1102" s="53"/>
      <c r="L1102" s="34" t="s">
        <v>4397</v>
      </c>
      <c r="M1102" s="60" t="s">
        <v>4433</v>
      </c>
      <c r="N1102" s="30" t="s">
        <v>55</v>
      </c>
      <c r="O1102" s="30">
        <v>15837766748</v>
      </c>
      <c r="P1102" s="30" t="s">
        <v>328</v>
      </c>
      <c r="Q1102" s="6" t="s">
        <v>4336</v>
      </c>
      <c r="T1102" s="39">
        <v>1101</v>
      </c>
    </row>
    <row r="1103" s="6" customFormat="1" customHeight="1" spans="1:20">
      <c r="A1103" s="17">
        <v>1102</v>
      </c>
      <c r="B1103" s="30" t="s">
        <v>4434</v>
      </c>
      <c r="C1103" s="30" t="s">
        <v>32</v>
      </c>
      <c r="D1103" s="71" t="s">
        <v>4435</v>
      </c>
      <c r="E1103" s="51" t="str">
        <f t="shared" si="95"/>
        <v>正确</v>
      </c>
      <c r="F1103" s="18">
        <f ca="1" t="shared" si="96"/>
        <v>82</v>
      </c>
      <c r="G1103" s="18" t="str">
        <f t="shared" si="97"/>
        <v>1942/04/18</v>
      </c>
      <c r="H1103" s="51" t="s">
        <v>2609</v>
      </c>
      <c r="I1103" s="62" t="s">
        <v>4436</v>
      </c>
      <c r="J1103" s="18">
        <v>15938849976</v>
      </c>
      <c r="K1103" s="53"/>
      <c r="L1103" s="34" t="s">
        <v>4397</v>
      </c>
      <c r="M1103" s="60" t="s">
        <v>4437</v>
      </c>
      <c r="N1103" s="30" t="s">
        <v>55</v>
      </c>
      <c r="O1103" s="30">
        <v>15938849976</v>
      </c>
      <c r="P1103" s="30" t="s">
        <v>2609</v>
      </c>
      <c r="Q1103" s="6" t="s">
        <v>4336</v>
      </c>
      <c r="T1103" s="39">
        <v>1102</v>
      </c>
    </row>
    <row r="1104" s="6" customFormat="1" customHeight="1" spans="1:20">
      <c r="A1104" s="17">
        <v>1103</v>
      </c>
      <c r="B1104" s="30" t="s">
        <v>4438</v>
      </c>
      <c r="C1104" s="30" t="s">
        <v>32</v>
      </c>
      <c r="D1104" s="71" t="s">
        <v>4439</v>
      </c>
      <c r="E1104" s="51" t="str">
        <f t="shared" si="95"/>
        <v>正确</v>
      </c>
      <c r="F1104" s="18">
        <f ca="1" t="shared" si="96"/>
        <v>82</v>
      </c>
      <c r="G1104" s="18" t="str">
        <f t="shared" si="97"/>
        <v>1942/04/10</v>
      </c>
      <c r="H1104" s="51" t="s">
        <v>52</v>
      </c>
      <c r="I1104" s="62" t="s">
        <v>4440</v>
      </c>
      <c r="J1104" s="18">
        <v>13633771759</v>
      </c>
      <c r="K1104" s="53"/>
      <c r="L1104" s="34" t="s">
        <v>4397</v>
      </c>
      <c r="M1104" s="60" t="s">
        <v>4441</v>
      </c>
      <c r="N1104" s="30" t="s">
        <v>30</v>
      </c>
      <c r="O1104" s="30">
        <v>15690703712</v>
      </c>
      <c r="P1104" s="30" t="s">
        <v>52</v>
      </c>
      <c r="Q1104" s="6" t="s">
        <v>4336</v>
      </c>
      <c r="T1104" s="39">
        <v>1103</v>
      </c>
    </row>
    <row r="1105" s="6" customFormat="1" customHeight="1" spans="1:20">
      <c r="A1105" s="17">
        <v>1104</v>
      </c>
      <c r="B1105" s="30" t="s">
        <v>4442</v>
      </c>
      <c r="C1105" s="30" t="s">
        <v>32</v>
      </c>
      <c r="D1105" s="71" t="s">
        <v>4443</v>
      </c>
      <c r="E1105" s="51" t="str">
        <f t="shared" si="95"/>
        <v>正确</v>
      </c>
      <c r="F1105" s="18">
        <f ca="1" t="shared" si="96"/>
        <v>82</v>
      </c>
      <c r="G1105" s="18" t="str">
        <f t="shared" si="97"/>
        <v>1942/04/11</v>
      </c>
      <c r="H1105" s="51" t="s">
        <v>2609</v>
      </c>
      <c r="I1105" s="62" t="s">
        <v>4444</v>
      </c>
      <c r="J1105" s="18">
        <v>15093027308</v>
      </c>
      <c r="K1105" s="53"/>
      <c r="L1105" s="34" t="s">
        <v>4397</v>
      </c>
      <c r="M1105" s="60" t="s">
        <v>4445</v>
      </c>
      <c r="N1105" s="30" t="s">
        <v>30</v>
      </c>
      <c r="O1105" s="30">
        <v>15093027308</v>
      </c>
      <c r="P1105" s="30" t="s">
        <v>2609</v>
      </c>
      <c r="Q1105" s="6" t="s">
        <v>4336</v>
      </c>
      <c r="T1105" s="39">
        <v>1104</v>
      </c>
    </row>
    <row r="1106" s="6" customFormat="1" customHeight="1" spans="1:20">
      <c r="A1106" s="17">
        <v>1105</v>
      </c>
      <c r="B1106" s="30" t="s">
        <v>4446</v>
      </c>
      <c r="C1106" s="30" t="s">
        <v>19</v>
      </c>
      <c r="D1106" s="71" t="s">
        <v>4447</v>
      </c>
      <c r="E1106" s="51" t="str">
        <f t="shared" ref="E1106:E1116" si="98">IF(LEN(D1106)=0,"空",IF(LEN(D1106)=15,"老号",IF(LEN(D1106)&lt;&gt;18,"位数不对",IF(CHOOSE(MOD(SUM(MID(D1106,1,1)*7+MID(D1106,2,1)*9+MID(D1106,3,1)*10+MID(D1106,4,1)*5+MID(D1106,5,1)*8+MID(D1106,6,1)*4+MID(D1106,7,1)*2+MID(D1106,8,1)*1+MID(D1106,9,1)*6+MID(D1106,10,1)*3+MID(D1106,11,1)*7+MID(D1106,12,1)*9+MID(D1106,13,1)*10+MID(D1106,14,1)*5+MID(D1106,15,1)*8+MID(D1106,16,1)*4+MID(D1106,17,1)*2),11)+1,1,0,"X",9,8,7,6,5,4,3,2)=IF(ISNUMBER(RIGHT(D1106,1)*1),RIGHT(D1106,1)*1,"X"),"正确","号码错误"))))</f>
        <v>正确</v>
      </c>
      <c r="F1106" s="18">
        <f ca="1" t="shared" ref="F1106:F1116" si="99">YEAR(NOW())-MID(D1106,7,4)</f>
        <v>82</v>
      </c>
      <c r="G1106" s="18" t="str">
        <f t="shared" ref="G1106:G1116" si="100">CONCATENATE(MID(D1106,7,4),"/",MID(D1106,11,2),"/",MID(D1106,13,2))</f>
        <v>1942/05/12</v>
      </c>
      <c r="H1106" s="51" t="s">
        <v>2609</v>
      </c>
      <c r="I1106" s="62" t="s">
        <v>4448</v>
      </c>
      <c r="J1106" s="18">
        <v>15690703992</v>
      </c>
      <c r="K1106" s="53"/>
      <c r="L1106" s="34" t="s">
        <v>4449</v>
      </c>
      <c r="M1106" s="60" t="s">
        <v>4450</v>
      </c>
      <c r="N1106" s="30" t="s">
        <v>55</v>
      </c>
      <c r="O1106" s="30">
        <v>15738053599</v>
      </c>
      <c r="P1106" s="30" t="s">
        <v>2609</v>
      </c>
      <c r="Q1106" s="6" t="s">
        <v>4336</v>
      </c>
      <c r="T1106" s="39">
        <v>1105</v>
      </c>
    </row>
    <row r="1107" s="6" customFormat="1" customHeight="1" spans="1:20">
      <c r="A1107" s="17">
        <v>1106</v>
      </c>
      <c r="B1107" s="30" t="s">
        <v>4451</v>
      </c>
      <c r="C1107" s="30" t="s">
        <v>19</v>
      </c>
      <c r="D1107" s="71" t="s">
        <v>4452</v>
      </c>
      <c r="E1107" s="51" t="str">
        <f t="shared" si="98"/>
        <v>正确</v>
      </c>
      <c r="F1107" s="18">
        <f ca="1" t="shared" si="99"/>
        <v>83</v>
      </c>
      <c r="G1107" s="18" t="str">
        <f t="shared" si="100"/>
        <v>1941/11/02</v>
      </c>
      <c r="H1107" s="51" t="s">
        <v>1699</v>
      </c>
      <c r="I1107" s="62" t="s">
        <v>4453</v>
      </c>
      <c r="J1107" s="18">
        <v>13103672581</v>
      </c>
      <c r="K1107" s="53"/>
      <c r="L1107" s="34" t="s">
        <v>4449</v>
      </c>
      <c r="M1107" s="60" t="s">
        <v>4454</v>
      </c>
      <c r="N1107" s="30" t="s">
        <v>55</v>
      </c>
      <c r="O1107" s="30">
        <v>13103672581</v>
      </c>
      <c r="P1107" s="30" t="s">
        <v>1699</v>
      </c>
      <c r="Q1107" s="6" t="s">
        <v>4423</v>
      </c>
      <c r="T1107" s="39">
        <v>1106</v>
      </c>
    </row>
    <row r="1108" s="6" customFormat="1" customHeight="1" spans="1:20">
      <c r="A1108" s="17">
        <v>1107</v>
      </c>
      <c r="B1108" s="30" t="s">
        <v>4455</v>
      </c>
      <c r="C1108" s="30" t="s">
        <v>19</v>
      </c>
      <c r="D1108" s="30" t="s">
        <v>4456</v>
      </c>
      <c r="E1108" s="51" t="str">
        <f t="shared" si="98"/>
        <v>正确</v>
      </c>
      <c r="F1108" s="18">
        <f ca="1" t="shared" si="99"/>
        <v>82</v>
      </c>
      <c r="G1108" s="18" t="str">
        <f t="shared" si="100"/>
        <v>1942/04/29</v>
      </c>
      <c r="H1108" s="51" t="s">
        <v>346</v>
      </c>
      <c r="I1108" s="62" t="s">
        <v>4457</v>
      </c>
      <c r="J1108" s="18">
        <v>15633171503</v>
      </c>
      <c r="K1108" s="53"/>
      <c r="L1108" s="34" t="s">
        <v>4449</v>
      </c>
      <c r="M1108" s="60" t="s">
        <v>4458</v>
      </c>
      <c r="N1108" s="30" t="s">
        <v>55</v>
      </c>
      <c r="O1108" s="30">
        <v>15633171503</v>
      </c>
      <c r="P1108" s="30" t="s">
        <v>346</v>
      </c>
      <c r="Q1108" s="6" t="s">
        <v>4336</v>
      </c>
      <c r="T1108" s="39">
        <v>1107</v>
      </c>
    </row>
    <row r="1109" s="6" customFormat="1" customHeight="1" spans="1:20">
      <c r="A1109" s="17">
        <v>1108</v>
      </c>
      <c r="B1109" s="30" t="s">
        <v>4459</v>
      </c>
      <c r="C1109" s="30" t="s">
        <v>19</v>
      </c>
      <c r="D1109" s="71" t="s">
        <v>4460</v>
      </c>
      <c r="E1109" s="51" t="str">
        <f t="shared" si="98"/>
        <v>正确</v>
      </c>
      <c r="F1109" s="18">
        <f ca="1" t="shared" si="99"/>
        <v>82</v>
      </c>
      <c r="G1109" s="18" t="str">
        <f t="shared" si="100"/>
        <v>1942/04/24</v>
      </c>
      <c r="H1109" s="51" t="s">
        <v>101</v>
      </c>
      <c r="I1109" s="62" t="s">
        <v>4461</v>
      </c>
      <c r="J1109" s="18">
        <v>13262017667</v>
      </c>
      <c r="K1109" s="53"/>
      <c r="L1109" s="34" t="s">
        <v>4449</v>
      </c>
      <c r="M1109" s="60" t="s">
        <v>4462</v>
      </c>
      <c r="N1109" s="30" t="s">
        <v>55</v>
      </c>
      <c r="O1109" s="30">
        <v>13262017667</v>
      </c>
      <c r="P1109" s="30" t="s">
        <v>101</v>
      </c>
      <c r="Q1109" s="6" t="s">
        <v>4336</v>
      </c>
      <c r="T1109" s="39">
        <v>1108</v>
      </c>
    </row>
    <row r="1110" s="6" customFormat="1" customHeight="1" spans="1:20">
      <c r="A1110" s="17">
        <v>1109</v>
      </c>
      <c r="B1110" s="30" t="s">
        <v>4463</v>
      </c>
      <c r="C1110" s="30" t="s">
        <v>19</v>
      </c>
      <c r="D1110" s="71" t="s">
        <v>4464</v>
      </c>
      <c r="E1110" s="51" t="str">
        <f t="shared" si="98"/>
        <v>正确</v>
      </c>
      <c r="F1110" s="18">
        <f ca="1" t="shared" si="99"/>
        <v>82</v>
      </c>
      <c r="G1110" s="18" t="str">
        <f t="shared" si="100"/>
        <v>1942/05/05</v>
      </c>
      <c r="H1110" s="51" t="s">
        <v>132</v>
      </c>
      <c r="I1110" s="62" t="s">
        <v>4465</v>
      </c>
      <c r="J1110" s="18">
        <v>13938967287</v>
      </c>
      <c r="K1110" s="53"/>
      <c r="L1110" s="34" t="s">
        <v>4449</v>
      </c>
      <c r="M1110" s="60" t="s">
        <v>4466</v>
      </c>
      <c r="N1110" s="30" t="s">
        <v>30</v>
      </c>
      <c r="O1110" s="30">
        <v>17513751801</v>
      </c>
      <c r="P1110" s="30" t="s">
        <v>132</v>
      </c>
      <c r="Q1110" s="6" t="s">
        <v>4336</v>
      </c>
      <c r="T1110" s="39">
        <v>1109</v>
      </c>
    </row>
    <row r="1111" s="6" customFormat="1" customHeight="1" spans="1:20">
      <c r="A1111" s="17">
        <v>1110</v>
      </c>
      <c r="B1111" s="30" t="s">
        <v>4467</v>
      </c>
      <c r="C1111" s="30" t="s">
        <v>19</v>
      </c>
      <c r="D1111" s="71" t="s">
        <v>4468</v>
      </c>
      <c r="E1111" s="51" t="str">
        <f t="shared" si="98"/>
        <v>正确</v>
      </c>
      <c r="F1111" s="18">
        <f ca="1" t="shared" si="99"/>
        <v>82</v>
      </c>
      <c r="G1111" s="18" t="str">
        <f t="shared" si="100"/>
        <v>1942/05/12</v>
      </c>
      <c r="H1111" s="51" t="s">
        <v>346</v>
      </c>
      <c r="I1111" s="62" t="s">
        <v>4469</v>
      </c>
      <c r="J1111" s="18">
        <v>18238137045</v>
      </c>
      <c r="K1111" s="53"/>
      <c r="L1111" s="34" t="s">
        <v>4449</v>
      </c>
      <c r="M1111" s="60" t="s">
        <v>4470</v>
      </c>
      <c r="N1111" s="30" t="s">
        <v>55</v>
      </c>
      <c r="O1111" s="30">
        <v>15203831299</v>
      </c>
      <c r="P1111" s="30" t="s">
        <v>346</v>
      </c>
      <c r="Q1111" s="6" t="s">
        <v>4336</v>
      </c>
      <c r="T1111" s="39">
        <v>1110</v>
      </c>
    </row>
    <row r="1112" s="6" customFormat="1" customHeight="1" spans="1:20">
      <c r="A1112" s="17">
        <v>1111</v>
      </c>
      <c r="B1112" s="30" t="s">
        <v>4471</v>
      </c>
      <c r="C1112" s="30" t="s">
        <v>32</v>
      </c>
      <c r="D1112" s="71" t="s">
        <v>4472</v>
      </c>
      <c r="E1112" s="51" t="str">
        <f t="shared" si="98"/>
        <v>正确</v>
      </c>
      <c r="F1112" s="18">
        <f ca="1" t="shared" si="99"/>
        <v>82</v>
      </c>
      <c r="G1112" s="18" t="str">
        <f t="shared" si="100"/>
        <v>1942/05/14</v>
      </c>
      <c r="H1112" s="51" t="s">
        <v>2489</v>
      </c>
      <c r="I1112" s="62" t="s">
        <v>4473</v>
      </c>
      <c r="J1112" s="18">
        <v>13693876208</v>
      </c>
      <c r="K1112" s="53"/>
      <c r="L1112" s="34" t="s">
        <v>4449</v>
      </c>
      <c r="M1112" s="60" t="s">
        <v>4474</v>
      </c>
      <c r="N1112" s="30" t="s">
        <v>55</v>
      </c>
      <c r="O1112" s="30">
        <v>13693876208</v>
      </c>
      <c r="P1112" s="30" t="s">
        <v>2489</v>
      </c>
      <c r="Q1112" s="6" t="s">
        <v>4336</v>
      </c>
      <c r="T1112" s="39">
        <v>1111</v>
      </c>
    </row>
    <row r="1113" s="6" customFormat="1" customHeight="1" spans="1:20">
      <c r="A1113" s="17">
        <v>1112</v>
      </c>
      <c r="B1113" s="30" t="s">
        <v>4475</v>
      </c>
      <c r="C1113" s="30" t="s">
        <v>19</v>
      </c>
      <c r="D1113" s="71" t="s">
        <v>4476</v>
      </c>
      <c r="E1113" s="51" t="str">
        <f t="shared" si="98"/>
        <v>正确</v>
      </c>
      <c r="F1113" s="18">
        <f ca="1" t="shared" si="99"/>
        <v>82</v>
      </c>
      <c r="G1113" s="18" t="str">
        <f t="shared" si="100"/>
        <v>1942/05/10</v>
      </c>
      <c r="H1113" s="51" t="s">
        <v>846</v>
      </c>
      <c r="I1113" s="62" t="s">
        <v>4477</v>
      </c>
      <c r="J1113" s="18">
        <v>13737736849</v>
      </c>
      <c r="K1113" s="53"/>
      <c r="L1113" s="34" t="s">
        <v>4449</v>
      </c>
      <c r="M1113" s="60" t="s">
        <v>4478</v>
      </c>
      <c r="N1113" s="30" t="s">
        <v>55</v>
      </c>
      <c r="O1113" s="30">
        <v>13937754859</v>
      </c>
      <c r="P1113" s="30" t="s">
        <v>1000</v>
      </c>
      <c r="Q1113" s="6" t="s">
        <v>4336</v>
      </c>
      <c r="T1113" s="39">
        <v>1112</v>
      </c>
    </row>
    <row r="1114" s="6" customFormat="1" customHeight="1" spans="1:20">
      <c r="A1114" s="17">
        <v>1113</v>
      </c>
      <c r="B1114" s="30" t="s">
        <v>4479</v>
      </c>
      <c r="C1114" s="30" t="s">
        <v>32</v>
      </c>
      <c r="D1114" s="71" t="s">
        <v>4480</v>
      </c>
      <c r="E1114" s="51" t="str">
        <f t="shared" si="98"/>
        <v>正确</v>
      </c>
      <c r="F1114" s="18">
        <f ca="1" t="shared" si="99"/>
        <v>82</v>
      </c>
      <c r="G1114" s="18" t="str">
        <f t="shared" si="100"/>
        <v>1942/05/20</v>
      </c>
      <c r="H1114" s="51" t="s">
        <v>52</v>
      </c>
      <c r="I1114" s="62" t="s">
        <v>4481</v>
      </c>
      <c r="J1114" s="18">
        <v>15139053352</v>
      </c>
      <c r="K1114" s="53"/>
      <c r="L1114" s="34" t="s">
        <v>4449</v>
      </c>
      <c r="M1114" s="60" t="s">
        <v>4482</v>
      </c>
      <c r="N1114" s="30" t="s">
        <v>4142</v>
      </c>
      <c r="O1114" s="30">
        <v>15139053352</v>
      </c>
      <c r="P1114" s="30" t="s">
        <v>52</v>
      </c>
      <c r="Q1114" s="6" t="s">
        <v>4336</v>
      </c>
      <c r="T1114" s="39">
        <v>1113</v>
      </c>
    </row>
    <row r="1115" s="6" customFormat="1" customHeight="1" spans="1:20">
      <c r="A1115" s="17">
        <v>1114</v>
      </c>
      <c r="B1115" s="30" t="s">
        <v>4483</v>
      </c>
      <c r="C1115" s="30" t="s">
        <v>32</v>
      </c>
      <c r="D1115" s="71" t="s">
        <v>4484</v>
      </c>
      <c r="E1115" s="51" t="str">
        <f t="shared" si="98"/>
        <v>正确</v>
      </c>
      <c r="F1115" s="18">
        <f ca="1" t="shared" si="99"/>
        <v>82</v>
      </c>
      <c r="G1115" s="18" t="str">
        <f t="shared" si="100"/>
        <v>1942/05/27</v>
      </c>
      <c r="H1115" s="51" t="s">
        <v>308</v>
      </c>
      <c r="I1115" s="62" t="s">
        <v>4485</v>
      </c>
      <c r="J1115" s="18">
        <v>13782185098</v>
      </c>
      <c r="K1115" s="53"/>
      <c r="L1115" s="34" t="s">
        <v>4449</v>
      </c>
      <c r="M1115" s="60" t="s">
        <v>4486</v>
      </c>
      <c r="N1115" s="30" t="s">
        <v>1367</v>
      </c>
      <c r="O1115" s="30">
        <v>13782185098</v>
      </c>
      <c r="P1115" s="30" t="s">
        <v>308</v>
      </c>
      <c r="Q1115" s="6" t="s">
        <v>4336</v>
      </c>
      <c r="T1115" s="39">
        <v>1114</v>
      </c>
    </row>
    <row r="1116" s="6" customFormat="1" customHeight="1" spans="1:20">
      <c r="A1116" s="17">
        <v>1115</v>
      </c>
      <c r="B1116" s="30" t="s">
        <v>4487</v>
      </c>
      <c r="C1116" s="30" t="s">
        <v>19</v>
      </c>
      <c r="D1116" s="71" t="s">
        <v>4488</v>
      </c>
      <c r="E1116" s="51" t="str">
        <f t="shared" si="98"/>
        <v>正确</v>
      </c>
      <c r="F1116" s="18">
        <f ca="1" t="shared" si="99"/>
        <v>82</v>
      </c>
      <c r="G1116" s="18" t="str">
        <f t="shared" si="100"/>
        <v>1942/05/27</v>
      </c>
      <c r="H1116" s="51" t="s">
        <v>2609</v>
      </c>
      <c r="I1116" s="62" t="s">
        <v>4489</v>
      </c>
      <c r="J1116" s="18">
        <v>19303830806</v>
      </c>
      <c r="K1116" s="53"/>
      <c r="L1116" s="34" t="s">
        <v>4449</v>
      </c>
      <c r="M1116" s="60" t="s">
        <v>4490</v>
      </c>
      <c r="N1116" s="30" t="s">
        <v>55</v>
      </c>
      <c r="O1116" s="30">
        <v>19303830806</v>
      </c>
      <c r="P1116" s="30" t="s">
        <v>2609</v>
      </c>
      <c r="Q1116" s="6" t="s">
        <v>4336</v>
      </c>
      <c r="T1116" s="39">
        <v>1115</v>
      </c>
    </row>
  </sheetData>
  <autoFilter ref="A2:XFD1116">
    <extLst/>
  </autoFilter>
  <mergeCells count="1">
    <mergeCell ref="A1:L1"/>
  </mergeCells>
  <conditionalFormatting sqref="B958">
    <cfRule type="duplicateValues" dxfId="0" priority="748"/>
    <cfRule type="duplicateValues" dxfId="0" priority="727"/>
  </conditionalFormatting>
  <conditionalFormatting sqref="B959">
    <cfRule type="duplicateValues" dxfId="0" priority="747"/>
    <cfRule type="duplicateValues" dxfId="0" priority="726"/>
  </conditionalFormatting>
  <conditionalFormatting sqref="B960">
    <cfRule type="duplicateValues" dxfId="0" priority="746"/>
    <cfRule type="duplicateValues" dxfId="0" priority="725"/>
  </conditionalFormatting>
  <conditionalFormatting sqref="B961">
    <cfRule type="duplicateValues" dxfId="0" priority="745"/>
    <cfRule type="duplicateValues" dxfId="0" priority="724"/>
  </conditionalFormatting>
  <conditionalFormatting sqref="B962">
    <cfRule type="duplicateValues" dxfId="0" priority="744"/>
    <cfRule type="duplicateValues" dxfId="0" priority="723"/>
  </conditionalFormatting>
  <conditionalFormatting sqref="B963">
    <cfRule type="duplicateValues" dxfId="0" priority="743"/>
    <cfRule type="duplicateValues" dxfId="0" priority="722"/>
  </conditionalFormatting>
  <conditionalFormatting sqref="B964">
    <cfRule type="duplicateValues" dxfId="0" priority="742"/>
    <cfRule type="duplicateValues" dxfId="0" priority="721"/>
  </conditionalFormatting>
  <conditionalFormatting sqref="B965">
    <cfRule type="duplicateValues" dxfId="0" priority="741"/>
    <cfRule type="duplicateValues" dxfId="0" priority="720"/>
  </conditionalFormatting>
  <conditionalFormatting sqref="B966">
    <cfRule type="duplicateValues" dxfId="0" priority="740"/>
    <cfRule type="duplicateValues" dxfId="0" priority="719"/>
  </conditionalFormatting>
  <conditionalFormatting sqref="B967">
    <cfRule type="duplicateValues" dxfId="0" priority="739"/>
    <cfRule type="duplicateValues" dxfId="0" priority="718"/>
  </conditionalFormatting>
  <conditionalFormatting sqref="B968">
    <cfRule type="duplicateValues" dxfId="0" priority="738"/>
    <cfRule type="duplicateValues" dxfId="0" priority="717"/>
  </conditionalFormatting>
  <conditionalFormatting sqref="B969">
    <cfRule type="duplicateValues" dxfId="0" priority="737"/>
    <cfRule type="duplicateValues" dxfId="0" priority="716"/>
  </conditionalFormatting>
  <conditionalFormatting sqref="B970">
    <cfRule type="duplicateValues" dxfId="0" priority="736"/>
    <cfRule type="duplicateValues" dxfId="0" priority="715"/>
  </conditionalFormatting>
  <conditionalFormatting sqref="B971">
    <cfRule type="duplicateValues" dxfId="0" priority="735"/>
    <cfRule type="duplicateValues" dxfId="0" priority="714"/>
  </conditionalFormatting>
  <conditionalFormatting sqref="B972">
    <cfRule type="duplicateValues" dxfId="0" priority="734"/>
    <cfRule type="duplicateValues" dxfId="0" priority="713"/>
  </conditionalFormatting>
  <conditionalFormatting sqref="B973">
    <cfRule type="duplicateValues" dxfId="0" priority="733"/>
    <cfRule type="duplicateValues" dxfId="0" priority="712"/>
  </conditionalFormatting>
  <conditionalFormatting sqref="B974">
    <cfRule type="duplicateValues" dxfId="0" priority="732"/>
    <cfRule type="duplicateValues" dxfId="0" priority="711"/>
  </conditionalFormatting>
  <conditionalFormatting sqref="B975">
    <cfRule type="duplicateValues" dxfId="0" priority="731"/>
    <cfRule type="duplicateValues" dxfId="0" priority="710"/>
  </conditionalFormatting>
  <conditionalFormatting sqref="B976">
    <cfRule type="duplicateValues" dxfId="0" priority="730"/>
    <cfRule type="duplicateValues" dxfId="0" priority="709"/>
  </conditionalFormatting>
  <conditionalFormatting sqref="B977">
    <cfRule type="duplicateValues" dxfId="0" priority="729"/>
    <cfRule type="duplicateValues" dxfId="0" priority="708"/>
  </conditionalFormatting>
  <conditionalFormatting sqref="B978">
    <cfRule type="duplicateValues" dxfId="0" priority="728"/>
    <cfRule type="duplicateValues" dxfId="0" priority="707"/>
  </conditionalFormatting>
  <conditionalFormatting sqref="B979">
    <cfRule type="duplicateValues" dxfId="0" priority="706"/>
    <cfRule type="duplicateValues" dxfId="0" priority="684"/>
  </conditionalFormatting>
  <conditionalFormatting sqref="B980">
    <cfRule type="duplicateValues" dxfId="0" priority="705"/>
    <cfRule type="duplicateValues" dxfId="0" priority="683"/>
  </conditionalFormatting>
  <conditionalFormatting sqref="B981">
    <cfRule type="duplicateValues" dxfId="0" priority="704"/>
    <cfRule type="duplicateValues" dxfId="0" priority="682"/>
  </conditionalFormatting>
  <conditionalFormatting sqref="B982">
    <cfRule type="duplicateValues" dxfId="0" priority="703"/>
    <cfRule type="duplicateValues" dxfId="0" priority="681"/>
  </conditionalFormatting>
  <conditionalFormatting sqref="B983">
    <cfRule type="duplicateValues" dxfId="0" priority="702"/>
    <cfRule type="duplicateValues" dxfId="0" priority="680"/>
  </conditionalFormatting>
  <conditionalFormatting sqref="B984">
    <cfRule type="duplicateValues" dxfId="0" priority="701"/>
    <cfRule type="duplicateValues" dxfId="0" priority="679"/>
  </conditionalFormatting>
  <conditionalFormatting sqref="B985">
    <cfRule type="duplicateValues" dxfId="0" priority="700"/>
    <cfRule type="duplicateValues" dxfId="0" priority="678"/>
  </conditionalFormatting>
  <conditionalFormatting sqref="B986">
    <cfRule type="duplicateValues" dxfId="0" priority="699"/>
    <cfRule type="duplicateValues" dxfId="0" priority="677"/>
  </conditionalFormatting>
  <conditionalFormatting sqref="B987">
    <cfRule type="duplicateValues" dxfId="0" priority="698"/>
    <cfRule type="duplicateValues" dxfId="0" priority="676"/>
  </conditionalFormatting>
  <conditionalFormatting sqref="B988">
    <cfRule type="duplicateValues" dxfId="0" priority="697"/>
    <cfRule type="duplicateValues" dxfId="0" priority="675"/>
  </conditionalFormatting>
  <conditionalFormatting sqref="B989">
    <cfRule type="duplicateValues" dxfId="0" priority="696"/>
    <cfRule type="duplicateValues" dxfId="0" priority="674"/>
  </conditionalFormatting>
  <conditionalFormatting sqref="B990">
    <cfRule type="duplicateValues" dxfId="0" priority="695"/>
    <cfRule type="duplicateValues" dxfId="0" priority="673"/>
  </conditionalFormatting>
  <conditionalFormatting sqref="B991">
    <cfRule type="duplicateValues" dxfId="0" priority="694"/>
    <cfRule type="duplicateValues" dxfId="0" priority="672"/>
  </conditionalFormatting>
  <conditionalFormatting sqref="B992">
    <cfRule type="duplicateValues" dxfId="0" priority="693"/>
    <cfRule type="duplicateValues" dxfId="0" priority="671"/>
  </conditionalFormatting>
  <conditionalFormatting sqref="B993">
    <cfRule type="duplicateValues" dxfId="0" priority="692"/>
    <cfRule type="duplicateValues" dxfId="0" priority="670"/>
  </conditionalFormatting>
  <conditionalFormatting sqref="B994">
    <cfRule type="duplicateValues" dxfId="0" priority="691"/>
    <cfRule type="duplicateValues" dxfId="0" priority="669"/>
  </conditionalFormatting>
  <conditionalFormatting sqref="B995">
    <cfRule type="duplicateValues" dxfId="0" priority="690"/>
    <cfRule type="duplicateValues" dxfId="0" priority="668"/>
  </conditionalFormatting>
  <conditionalFormatting sqref="B996">
    <cfRule type="duplicateValues" dxfId="0" priority="689"/>
    <cfRule type="duplicateValues" dxfId="0" priority="667"/>
  </conditionalFormatting>
  <conditionalFormatting sqref="B997">
    <cfRule type="duplicateValues" dxfId="0" priority="688"/>
    <cfRule type="duplicateValues" dxfId="0" priority="666"/>
  </conditionalFormatting>
  <conditionalFormatting sqref="B998">
    <cfRule type="duplicateValues" dxfId="0" priority="687"/>
    <cfRule type="duplicateValues" dxfId="0" priority="665"/>
  </conditionalFormatting>
  <conditionalFormatting sqref="B999">
    <cfRule type="duplicateValues" dxfId="0" priority="686"/>
    <cfRule type="duplicateValues" dxfId="0" priority="664"/>
  </conditionalFormatting>
  <conditionalFormatting sqref="B1000">
    <cfRule type="duplicateValues" dxfId="0" priority="685"/>
    <cfRule type="duplicateValues" dxfId="0" priority="663"/>
  </conditionalFormatting>
  <conditionalFormatting sqref="B1001">
    <cfRule type="duplicateValues" dxfId="0" priority="662"/>
    <cfRule type="duplicateValues" dxfId="0" priority="644"/>
  </conditionalFormatting>
  <conditionalFormatting sqref="B1002">
    <cfRule type="duplicateValues" dxfId="0" priority="661"/>
    <cfRule type="duplicateValues" dxfId="0" priority="643"/>
  </conditionalFormatting>
  <conditionalFormatting sqref="B1003">
    <cfRule type="duplicateValues" dxfId="0" priority="660"/>
    <cfRule type="duplicateValues" dxfId="0" priority="642"/>
  </conditionalFormatting>
  <conditionalFormatting sqref="B1004">
    <cfRule type="duplicateValues" dxfId="0" priority="659"/>
    <cfRule type="duplicateValues" dxfId="0" priority="641"/>
  </conditionalFormatting>
  <conditionalFormatting sqref="B1005">
    <cfRule type="duplicateValues" dxfId="0" priority="658"/>
    <cfRule type="duplicateValues" dxfId="0" priority="640"/>
  </conditionalFormatting>
  <conditionalFormatting sqref="B1006">
    <cfRule type="duplicateValues" dxfId="0" priority="657"/>
    <cfRule type="duplicateValues" dxfId="0" priority="639"/>
  </conditionalFormatting>
  <conditionalFormatting sqref="B1007">
    <cfRule type="duplicateValues" dxfId="0" priority="656"/>
    <cfRule type="duplicateValues" dxfId="0" priority="638"/>
  </conditionalFormatting>
  <conditionalFormatting sqref="B1008">
    <cfRule type="duplicateValues" dxfId="0" priority="655"/>
    <cfRule type="duplicateValues" dxfId="0" priority="637"/>
  </conditionalFormatting>
  <conditionalFormatting sqref="B1009">
    <cfRule type="duplicateValues" dxfId="0" priority="654"/>
    <cfRule type="duplicateValues" dxfId="0" priority="636"/>
  </conditionalFormatting>
  <conditionalFormatting sqref="B1010">
    <cfRule type="duplicateValues" dxfId="0" priority="653"/>
    <cfRule type="duplicateValues" dxfId="0" priority="635"/>
  </conditionalFormatting>
  <conditionalFormatting sqref="B1011">
    <cfRule type="duplicateValues" dxfId="0" priority="652"/>
    <cfRule type="duplicateValues" dxfId="0" priority="634"/>
  </conditionalFormatting>
  <conditionalFormatting sqref="B1012">
    <cfRule type="duplicateValues" dxfId="0" priority="651"/>
    <cfRule type="duplicateValues" dxfId="0" priority="633"/>
  </conditionalFormatting>
  <conditionalFormatting sqref="B1013">
    <cfRule type="duplicateValues" dxfId="0" priority="650"/>
    <cfRule type="duplicateValues" dxfId="0" priority="632"/>
  </conditionalFormatting>
  <conditionalFormatting sqref="B1014">
    <cfRule type="duplicateValues" dxfId="0" priority="649"/>
    <cfRule type="duplicateValues" dxfId="0" priority="631"/>
  </conditionalFormatting>
  <conditionalFormatting sqref="B1015">
    <cfRule type="duplicateValues" dxfId="0" priority="648"/>
    <cfRule type="duplicateValues" dxfId="0" priority="630"/>
  </conditionalFormatting>
  <conditionalFormatting sqref="B1016">
    <cfRule type="duplicateValues" dxfId="0" priority="647"/>
    <cfRule type="duplicateValues" dxfId="0" priority="629"/>
  </conditionalFormatting>
  <conditionalFormatting sqref="B1017">
    <cfRule type="duplicateValues" dxfId="0" priority="646"/>
    <cfRule type="duplicateValues" dxfId="0" priority="628"/>
  </conditionalFormatting>
  <conditionalFormatting sqref="B1018">
    <cfRule type="duplicateValues" dxfId="0" priority="645"/>
    <cfRule type="duplicateValues" dxfId="0" priority="627"/>
  </conditionalFormatting>
  <conditionalFormatting sqref="B1019">
    <cfRule type="duplicateValues" dxfId="0" priority="623"/>
    <cfRule type="duplicateValues" dxfId="0" priority="601"/>
    <cfRule type="duplicateValues" dxfId="0" priority="579"/>
    <cfRule type="duplicateValues" dxfId="0" priority="557"/>
    <cfRule type="duplicateValues" dxfId="0" priority="535"/>
  </conditionalFormatting>
  <conditionalFormatting sqref="B1020">
    <cfRule type="duplicateValues" dxfId="0" priority="622"/>
    <cfRule type="duplicateValues" dxfId="0" priority="600"/>
    <cfRule type="duplicateValues" dxfId="0" priority="578"/>
    <cfRule type="duplicateValues" dxfId="0" priority="556"/>
    <cfRule type="duplicateValues" dxfId="0" priority="534"/>
  </conditionalFormatting>
  <conditionalFormatting sqref="B1021">
    <cfRule type="duplicateValues" dxfId="0" priority="621"/>
    <cfRule type="duplicateValues" dxfId="0" priority="599"/>
    <cfRule type="duplicateValues" dxfId="0" priority="577"/>
    <cfRule type="duplicateValues" dxfId="0" priority="555"/>
    <cfRule type="duplicateValues" dxfId="0" priority="533"/>
  </conditionalFormatting>
  <conditionalFormatting sqref="B1022">
    <cfRule type="duplicateValues" dxfId="0" priority="620"/>
    <cfRule type="duplicateValues" dxfId="0" priority="598"/>
    <cfRule type="duplicateValues" dxfId="0" priority="576"/>
    <cfRule type="duplicateValues" dxfId="0" priority="554"/>
    <cfRule type="duplicateValues" dxfId="0" priority="532"/>
  </conditionalFormatting>
  <conditionalFormatting sqref="B1023">
    <cfRule type="duplicateValues" dxfId="0" priority="619"/>
    <cfRule type="duplicateValues" dxfId="0" priority="597"/>
    <cfRule type="duplicateValues" dxfId="0" priority="575"/>
    <cfRule type="duplicateValues" dxfId="0" priority="553"/>
    <cfRule type="duplicateValues" dxfId="0" priority="531"/>
  </conditionalFormatting>
  <conditionalFormatting sqref="B1024">
    <cfRule type="duplicateValues" dxfId="0" priority="618"/>
    <cfRule type="duplicateValues" dxfId="0" priority="596"/>
    <cfRule type="duplicateValues" dxfId="0" priority="574"/>
    <cfRule type="duplicateValues" dxfId="0" priority="552"/>
    <cfRule type="duplicateValues" dxfId="0" priority="530"/>
  </conditionalFormatting>
  <conditionalFormatting sqref="B1025">
    <cfRule type="duplicateValues" dxfId="0" priority="617"/>
    <cfRule type="duplicateValues" dxfId="0" priority="595"/>
    <cfRule type="duplicateValues" dxfId="0" priority="573"/>
    <cfRule type="duplicateValues" dxfId="0" priority="551"/>
    <cfRule type="duplicateValues" dxfId="0" priority="529"/>
  </conditionalFormatting>
  <conditionalFormatting sqref="B1026">
    <cfRule type="duplicateValues" dxfId="0" priority="616"/>
    <cfRule type="duplicateValues" dxfId="0" priority="594"/>
    <cfRule type="duplicateValues" dxfId="0" priority="572"/>
    <cfRule type="duplicateValues" dxfId="0" priority="550"/>
    <cfRule type="duplicateValues" dxfId="0" priority="528"/>
  </conditionalFormatting>
  <conditionalFormatting sqref="B1027">
    <cfRule type="duplicateValues" dxfId="0" priority="615"/>
    <cfRule type="duplicateValues" dxfId="0" priority="593"/>
    <cfRule type="duplicateValues" dxfId="0" priority="571"/>
    <cfRule type="duplicateValues" dxfId="0" priority="549"/>
    <cfRule type="duplicateValues" dxfId="0" priority="527"/>
  </conditionalFormatting>
  <conditionalFormatting sqref="B1028">
    <cfRule type="duplicateValues" dxfId="0" priority="614"/>
    <cfRule type="duplicateValues" dxfId="0" priority="592"/>
    <cfRule type="duplicateValues" dxfId="0" priority="570"/>
    <cfRule type="duplicateValues" dxfId="0" priority="548"/>
    <cfRule type="duplicateValues" dxfId="0" priority="526"/>
  </conditionalFormatting>
  <conditionalFormatting sqref="B1029">
    <cfRule type="duplicateValues" dxfId="0" priority="613"/>
    <cfRule type="duplicateValues" dxfId="0" priority="591"/>
    <cfRule type="duplicateValues" dxfId="0" priority="569"/>
    <cfRule type="duplicateValues" dxfId="0" priority="547"/>
    <cfRule type="duplicateValues" dxfId="0" priority="525"/>
  </conditionalFormatting>
  <conditionalFormatting sqref="B1030">
    <cfRule type="duplicateValues" dxfId="0" priority="612"/>
    <cfRule type="duplicateValues" dxfId="0" priority="590"/>
    <cfRule type="duplicateValues" dxfId="0" priority="568"/>
    <cfRule type="duplicateValues" dxfId="0" priority="546"/>
    <cfRule type="duplicateValues" dxfId="0" priority="524"/>
  </conditionalFormatting>
  <conditionalFormatting sqref="B1031">
    <cfRule type="duplicateValues" dxfId="0" priority="611"/>
    <cfRule type="duplicateValues" dxfId="0" priority="589"/>
    <cfRule type="duplicateValues" dxfId="0" priority="567"/>
    <cfRule type="duplicateValues" dxfId="0" priority="545"/>
    <cfRule type="duplicateValues" dxfId="0" priority="523"/>
  </conditionalFormatting>
  <conditionalFormatting sqref="B1032">
    <cfRule type="duplicateValues" dxfId="0" priority="610"/>
    <cfRule type="duplicateValues" dxfId="0" priority="588"/>
    <cfRule type="duplicateValues" dxfId="0" priority="566"/>
    <cfRule type="duplicateValues" dxfId="0" priority="544"/>
    <cfRule type="duplicateValues" dxfId="0" priority="522"/>
  </conditionalFormatting>
  <conditionalFormatting sqref="B1033">
    <cfRule type="duplicateValues" dxfId="0" priority="609"/>
    <cfRule type="duplicateValues" dxfId="0" priority="587"/>
    <cfRule type="duplicateValues" dxfId="0" priority="565"/>
    <cfRule type="duplicateValues" dxfId="0" priority="543"/>
    <cfRule type="duplicateValues" dxfId="0" priority="521"/>
  </conditionalFormatting>
  <conditionalFormatting sqref="B1034">
    <cfRule type="duplicateValues" dxfId="0" priority="608"/>
    <cfRule type="duplicateValues" dxfId="0" priority="586"/>
    <cfRule type="duplicateValues" dxfId="0" priority="564"/>
    <cfRule type="duplicateValues" dxfId="0" priority="542"/>
    <cfRule type="duplicateValues" dxfId="0" priority="520"/>
  </conditionalFormatting>
  <conditionalFormatting sqref="B1035">
    <cfRule type="duplicateValues" dxfId="0" priority="607"/>
    <cfRule type="duplicateValues" dxfId="0" priority="585"/>
    <cfRule type="duplicateValues" dxfId="0" priority="563"/>
    <cfRule type="duplicateValues" dxfId="0" priority="541"/>
    <cfRule type="duplicateValues" dxfId="0" priority="519"/>
  </conditionalFormatting>
  <conditionalFormatting sqref="B1036">
    <cfRule type="duplicateValues" dxfId="0" priority="606"/>
    <cfRule type="duplicateValues" dxfId="0" priority="584"/>
    <cfRule type="duplicateValues" dxfId="0" priority="562"/>
    <cfRule type="duplicateValues" dxfId="0" priority="540"/>
    <cfRule type="duplicateValues" dxfId="0" priority="518"/>
  </conditionalFormatting>
  <conditionalFormatting sqref="B1037">
    <cfRule type="duplicateValues" dxfId="0" priority="605"/>
    <cfRule type="duplicateValues" dxfId="0" priority="583"/>
    <cfRule type="duplicateValues" dxfId="0" priority="561"/>
    <cfRule type="duplicateValues" dxfId="0" priority="539"/>
    <cfRule type="duplicateValues" dxfId="0" priority="517"/>
  </conditionalFormatting>
  <conditionalFormatting sqref="B1038">
    <cfRule type="duplicateValues" dxfId="0" priority="604"/>
    <cfRule type="duplicateValues" dxfId="0" priority="582"/>
    <cfRule type="duplicateValues" dxfId="0" priority="560"/>
    <cfRule type="duplicateValues" dxfId="0" priority="538"/>
    <cfRule type="duplicateValues" dxfId="0" priority="516"/>
  </conditionalFormatting>
  <conditionalFormatting sqref="B1039">
    <cfRule type="duplicateValues" dxfId="0" priority="603"/>
    <cfRule type="duplicateValues" dxfId="0" priority="581"/>
    <cfRule type="duplicateValues" dxfId="0" priority="559"/>
    <cfRule type="duplicateValues" dxfId="0" priority="537"/>
    <cfRule type="duplicateValues" dxfId="0" priority="515"/>
  </conditionalFormatting>
  <conditionalFormatting sqref="B1040">
    <cfRule type="duplicateValues" dxfId="0" priority="602"/>
    <cfRule type="duplicateValues" dxfId="0" priority="580"/>
    <cfRule type="duplicateValues" dxfId="0" priority="558"/>
    <cfRule type="duplicateValues" dxfId="0" priority="536"/>
    <cfRule type="duplicateValues" dxfId="0" priority="514"/>
  </conditionalFormatting>
  <conditionalFormatting sqref="B1041">
    <cfRule type="duplicateValues" dxfId="0" priority="513"/>
    <cfRule type="duplicateValues" dxfId="0" priority="506"/>
    <cfRule type="duplicateValues" dxfId="0" priority="499"/>
    <cfRule type="duplicateValues" dxfId="0" priority="492"/>
    <cfRule type="duplicateValues" dxfId="0" priority="485"/>
  </conditionalFormatting>
  <conditionalFormatting sqref="B1042">
    <cfRule type="duplicateValues" dxfId="0" priority="512"/>
    <cfRule type="duplicateValues" dxfId="0" priority="505"/>
    <cfRule type="duplicateValues" dxfId="0" priority="498"/>
    <cfRule type="duplicateValues" dxfId="0" priority="491"/>
    <cfRule type="duplicateValues" dxfId="0" priority="484"/>
  </conditionalFormatting>
  <conditionalFormatting sqref="B1043">
    <cfRule type="duplicateValues" dxfId="0" priority="511"/>
    <cfRule type="duplicateValues" dxfId="0" priority="504"/>
    <cfRule type="duplicateValues" dxfId="0" priority="497"/>
    <cfRule type="duplicateValues" dxfId="0" priority="490"/>
    <cfRule type="duplicateValues" dxfId="0" priority="483"/>
  </conditionalFormatting>
  <conditionalFormatting sqref="B1044">
    <cfRule type="duplicateValues" dxfId="0" priority="510"/>
    <cfRule type="duplicateValues" dxfId="0" priority="503"/>
    <cfRule type="duplicateValues" dxfId="0" priority="496"/>
    <cfRule type="duplicateValues" dxfId="0" priority="489"/>
    <cfRule type="duplicateValues" dxfId="0" priority="482"/>
  </conditionalFormatting>
  <conditionalFormatting sqref="B1045">
    <cfRule type="duplicateValues" dxfId="0" priority="509"/>
    <cfRule type="duplicateValues" dxfId="0" priority="502"/>
    <cfRule type="duplicateValues" dxfId="0" priority="495"/>
    <cfRule type="duplicateValues" dxfId="0" priority="488"/>
    <cfRule type="duplicateValues" dxfId="0" priority="481"/>
  </conditionalFormatting>
  <conditionalFormatting sqref="B1046">
    <cfRule type="duplicateValues" dxfId="0" priority="508"/>
    <cfRule type="duplicateValues" dxfId="0" priority="501"/>
    <cfRule type="duplicateValues" dxfId="0" priority="494"/>
    <cfRule type="duplicateValues" dxfId="0" priority="487"/>
    <cfRule type="duplicateValues" dxfId="0" priority="480"/>
  </conditionalFormatting>
  <conditionalFormatting sqref="B1047">
    <cfRule type="duplicateValues" dxfId="0" priority="507"/>
    <cfRule type="duplicateValues" dxfId="0" priority="500"/>
    <cfRule type="duplicateValues" dxfId="0" priority="493"/>
    <cfRule type="duplicateValues" dxfId="0" priority="486"/>
    <cfRule type="duplicateValues" dxfId="0" priority="479"/>
  </conditionalFormatting>
  <conditionalFormatting sqref="B1048">
    <cfRule type="duplicateValues" dxfId="0" priority="478"/>
    <cfRule type="duplicateValues" dxfId="0" priority="477"/>
    <cfRule type="duplicateValues" dxfId="0" priority="476"/>
    <cfRule type="duplicateValues" dxfId="0" priority="475"/>
    <cfRule type="duplicateValues" dxfId="0" priority="474"/>
  </conditionalFormatting>
  <conditionalFormatting sqref="B1049">
    <cfRule type="duplicateValues" dxfId="0" priority="472"/>
    <cfRule type="duplicateValues" dxfId="0" priority="467"/>
    <cfRule type="duplicateValues" dxfId="0" priority="462"/>
    <cfRule type="duplicateValues" dxfId="0" priority="457"/>
    <cfRule type="duplicateValues" dxfId="0" priority="452"/>
    <cfRule type="duplicateValues" dxfId="0" priority="447"/>
  </conditionalFormatting>
  <conditionalFormatting sqref="B1050">
    <cfRule type="duplicateValues" dxfId="0" priority="471"/>
    <cfRule type="duplicateValues" dxfId="0" priority="466"/>
    <cfRule type="duplicateValues" dxfId="0" priority="461"/>
    <cfRule type="duplicateValues" dxfId="0" priority="456"/>
    <cfRule type="duplicateValues" dxfId="0" priority="451"/>
    <cfRule type="duplicateValues" dxfId="0" priority="446"/>
  </conditionalFormatting>
  <conditionalFormatting sqref="B1051">
    <cfRule type="duplicateValues" dxfId="0" priority="470"/>
    <cfRule type="duplicateValues" dxfId="0" priority="465"/>
    <cfRule type="duplicateValues" dxfId="0" priority="460"/>
    <cfRule type="duplicateValues" dxfId="0" priority="455"/>
    <cfRule type="duplicateValues" dxfId="0" priority="450"/>
    <cfRule type="duplicateValues" dxfId="0" priority="445"/>
  </conditionalFormatting>
  <conditionalFormatting sqref="B1052">
    <cfRule type="duplicateValues" dxfId="0" priority="469"/>
    <cfRule type="duplicateValues" dxfId="0" priority="464"/>
    <cfRule type="duplicateValues" dxfId="0" priority="459"/>
    <cfRule type="duplicateValues" dxfId="0" priority="454"/>
    <cfRule type="duplicateValues" dxfId="0" priority="449"/>
    <cfRule type="duplicateValues" dxfId="0" priority="444"/>
  </conditionalFormatting>
  <conditionalFormatting sqref="B1053">
    <cfRule type="duplicateValues" dxfId="0" priority="468"/>
    <cfRule type="duplicateValues" dxfId="0" priority="463"/>
    <cfRule type="duplicateValues" dxfId="0" priority="458"/>
    <cfRule type="duplicateValues" dxfId="0" priority="453"/>
    <cfRule type="duplicateValues" dxfId="0" priority="448"/>
    <cfRule type="duplicateValues" dxfId="0" priority="443"/>
  </conditionalFormatting>
  <conditionalFormatting sqref="B1054">
    <cfRule type="duplicateValues" dxfId="0" priority="441"/>
    <cfRule type="duplicateValues" dxfId="0" priority="423"/>
    <cfRule type="duplicateValues" dxfId="0" priority="405"/>
    <cfRule type="duplicateValues" dxfId="0" priority="387"/>
    <cfRule type="duplicateValues" dxfId="0" priority="369"/>
    <cfRule type="duplicateValues" dxfId="0" priority="351"/>
    <cfRule type="duplicateValues" dxfId="0" priority="333"/>
  </conditionalFormatting>
  <conditionalFormatting sqref="B1055">
    <cfRule type="duplicateValues" dxfId="0" priority="440"/>
    <cfRule type="duplicateValues" dxfId="0" priority="422"/>
    <cfRule type="duplicateValues" dxfId="0" priority="404"/>
    <cfRule type="duplicateValues" dxfId="0" priority="386"/>
    <cfRule type="duplicateValues" dxfId="0" priority="368"/>
    <cfRule type="duplicateValues" dxfId="0" priority="350"/>
    <cfRule type="duplicateValues" dxfId="0" priority="332"/>
  </conditionalFormatting>
  <conditionalFormatting sqref="B1056">
    <cfRule type="duplicateValues" dxfId="0" priority="439"/>
    <cfRule type="duplicateValues" dxfId="0" priority="421"/>
    <cfRule type="duplicateValues" dxfId="0" priority="403"/>
    <cfRule type="duplicateValues" dxfId="0" priority="385"/>
    <cfRule type="duplicateValues" dxfId="0" priority="367"/>
    <cfRule type="duplicateValues" dxfId="0" priority="349"/>
    <cfRule type="duplicateValues" dxfId="0" priority="331"/>
  </conditionalFormatting>
  <conditionalFormatting sqref="B1057">
    <cfRule type="duplicateValues" dxfId="0" priority="438"/>
    <cfRule type="duplicateValues" dxfId="0" priority="420"/>
    <cfRule type="duplicateValues" dxfId="0" priority="402"/>
    <cfRule type="duplicateValues" dxfId="0" priority="384"/>
    <cfRule type="duplicateValues" dxfId="0" priority="366"/>
    <cfRule type="duplicateValues" dxfId="0" priority="348"/>
    <cfRule type="duplicateValues" dxfId="0" priority="330"/>
  </conditionalFormatting>
  <conditionalFormatting sqref="B1058">
    <cfRule type="duplicateValues" dxfId="0" priority="437"/>
    <cfRule type="duplicateValues" dxfId="0" priority="419"/>
    <cfRule type="duplicateValues" dxfId="0" priority="401"/>
    <cfRule type="duplicateValues" dxfId="0" priority="383"/>
    <cfRule type="duplicateValues" dxfId="0" priority="365"/>
    <cfRule type="duplicateValues" dxfId="0" priority="347"/>
    <cfRule type="duplicateValues" dxfId="0" priority="329"/>
  </conditionalFormatting>
  <conditionalFormatting sqref="B1059">
    <cfRule type="duplicateValues" dxfId="0" priority="436"/>
    <cfRule type="duplicateValues" dxfId="0" priority="418"/>
    <cfRule type="duplicateValues" dxfId="0" priority="400"/>
    <cfRule type="duplicateValues" dxfId="0" priority="382"/>
    <cfRule type="duplicateValues" dxfId="0" priority="364"/>
    <cfRule type="duplicateValues" dxfId="0" priority="346"/>
    <cfRule type="duplicateValues" dxfId="0" priority="328"/>
  </conditionalFormatting>
  <conditionalFormatting sqref="B1060">
    <cfRule type="duplicateValues" dxfId="0" priority="435"/>
    <cfRule type="duplicateValues" dxfId="0" priority="417"/>
    <cfRule type="duplicateValues" dxfId="0" priority="399"/>
    <cfRule type="duplicateValues" dxfId="0" priority="381"/>
    <cfRule type="duplicateValues" dxfId="0" priority="363"/>
    <cfRule type="duplicateValues" dxfId="0" priority="345"/>
    <cfRule type="duplicateValues" dxfId="0" priority="327"/>
  </conditionalFormatting>
  <conditionalFormatting sqref="B1061">
    <cfRule type="duplicateValues" dxfId="0" priority="434"/>
    <cfRule type="duplicateValues" dxfId="0" priority="416"/>
    <cfRule type="duplicateValues" dxfId="0" priority="398"/>
    <cfRule type="duplicateValues" dxfId="0" priority="380"/>
    <cfRule type="duplicateValues" dxfId="0" priority="362"/>
    <cfRule type="duplicateValues" dxfId="0" priority="344"/>
    <cfRule type="duplicateValues" dxfId="0" priority="326"/>
  </conditionalFormatting>
  <conditionalFormatting sqref="B1062">
    <cfRule type="duplicateValues" dxfId="0" priority="433"/>
    <cfRule type="duplicateValues" dxfId="0" priority="415"/>
    <cfRule type="duplicateValues" dxfId="0" priority="397"/>
    <cfRule type="duplicateValues" dxfId="0" priority="379"/>
    <cfRule type="duplicateValues" dxfId="0" priority="361"/>
    <cfRule type="duplicateValues" dxfId="0" priority="343"/>
    <cfRule type="duplicateValues" dxfId="0" priority="325"/>
  </conditionalFormatting>
  <conditionalFormatting sqref="B1063">
    <cfRule type="duplicateValues" dxfId="0" priority="432"/>
    <cfRule type="duplicateValues" dxfId="0" priority="414"/>
    <cfRule type="duplicateValues" dxfId="0" priority="396"/>
    <cfRule type="duplicateValues" dxfId="0" priority="378"/>
    <cfRule type="duplicateValues" dxfId="0" priority="360"/>
    <cfRule type="duplicateValues" dxfId="0" priority="342"/>
    <cfRule type="duplicateValues" dxfId="0" priority="324"/>
  </conditionalFormatting>
  <conditionalFormatting sqref="B1064">
    <cfRule type="duplicateValues" dxfId="0" priority="431"/>
    <cfRule type="duplicateValues" dxfId="0" priority="413"/>
    <cfRule type="duplicateValues" dxfId="0" priority="395"/>
    <cfRule type="duplicateValues" dxfId="0" priority="377"/>
    <cfRule type="duplicateValues" dxfId="0" priority="359"/>
    <cfRule type="duplicateValues" dxfId="0" priority="341"/>
    <cfRule type="duplicateValues" dxfId="0" priority="323"/>
  </conditionalFormatting>
  <conditionalFormatting sqref="B1065">
    <cfRule type="duplicateValues" dxfId="0" priority="430"/>
    <cfRule type="duplicateValues" dxfId="0" priority="412"/>
    <cfRule type="duplicateValues" dxfId="0" priority="394"/>
    <cfRule type="duplicateValues" dxfId="0" priority="376"/>
    <cfRule type="duplicateValues" dxfId="0" priority="358"/>
    <cfRule type="duplicateValues" dxfId="0" priority="340"/>
    <cfRule type="duplicateValues" dxfId="0" priority="322"/>
  </conditionalFormatting>
  <conditionalFormatting sqref="B1066">
    <cfRule type="duplicateValues" dxfId="0" priority="429"/>
    <cfRule type="duplicateValues" dxfId="0" priority="411"/>
    <cfRule type="duplicateValues" dxfId="0" priority="393"/>
    <cfRule type="duplicateValues" dxfId="0" priority="375"/>
    <cfRule type="duplicateValues" dxfId="0" priority="357"/>
    <cfRule type="duplicateValues" dxfId="0" priority="339"/>
    <cfRule type="duplicateValues" dxfId="0" priority="321"/>
  </conditionalFormatting>
  <conditionalFormatting sqref="B1067">
    <cfRule type="duplicateValues" dxfId="0" priority="428"/>
    <cfRule type="duplicateValues" dxfId="0" priority="410"/>
    <cfRule type="duplicateValues" dxfId="0" priority="392"/>
    <cfRule type="duplicateValues" dxfId="0" priority="374"/>
    <cfRule type="duplicateValues" dxfId="0" priority="356"/>
    <cfRule type="duplicateValues" dxfId="0" priority="338"/>
    <cfRule type="duplicateValues" dxfId="0" priority="320"/>
  </conditionalFormatting>
  <conditionalFormatting sqref="B1068">
    <cfRule type="duplicateValues" dxfId="0" priority="427"/>
    <cfRule type="duplicateValues" dxfId="0" priority="409"/>
    <cfRule type="duplicateValues" dxfId="0" priority="391"/>
    <cfRule type="duplicateValues" dxfId="0" priority="373"/>
    <cfRule type="duplicateValues" dxfId="0" priority="355"/>
    <cfRule type="duplicateValues" dxfId="0" priority="337"/>
    <cfRule type="duplicateValues" dxfId="0" priority="319"/>
  </conditionalFormatting>
  <conditionalFormatting sqref="B1069">
    <cfRule type="duplicateValues" dxfId="0" priority="426"/>
    <cfRule type="duplicateValues" dxfId="0" priority="408"/>
    <cfRule type="duplicateValues" dxfId="0" priority="390"/>
    <cfRule type="duplicateValues" dxfId="0" priority="372"/>
    <cfRule type="duplicateValues" dxfId="0" priority="354"/>
    <cfRule type="duplicateValues" dxfId="0" priority="336"/>
    <cfRule type="duplicateValues" dxfId="0" priority="318"/>
  </conditionalFormatting>
  <conditionalFormatting sqref="B1070">
    <cfRule type="duplicateValues" dxfId="0" priority="425"/>
    <cfRule type="duplicateValues" dxfId="0" priority="407"/>
    <cfRule type="duplicateValues" dxfId="0" priority="389"/>
    <cfRule type="duplicateValues" dxfId="0" priority="371"/>
    <cfRule type="duplicateValues" dxfId="0" priority="353"/>
    <cfRule type="duplicateValues" dxfId="0" priority="335"/>
    <cfRule type="duplicateValues" dxfId="0" priority="317"/>
  </conditionalFormatting>
  <conditionalFormatting sqref="B1071">
    <cfRule type="duplicateValues" dxfId="0" priority="424"/>
    <cfRule type="duplicateValues" dxfId="0" priority="406"/>
    <cfRule type="duplicateValues" dxfId="0" priority="388"/>
    <cfRule type="duplicateValues" dxfId="0" priority="370"/>
    <cfRule type="duplicateValues" dxfId="0" priority="352"/>
    <cfRule type="duplicateValues" dxfId="0" priority="334"/>
    <cfRule type="duplicateValues" dxfId="0" priority="316"/>
  </conditionalFormatting>
  <conditionalFormatting sqref="B1072">
    <cfRule type="duplicateValues" dxfId="0" priority="315"/>
    <cfRule type="duplicateValues" dxfId="0" priority="293"/>
    <cfRule type="duplicateValues" dxfId="0" priority="271"/>
    <cfRule type="duplicateValues" dxfId="0" priority="249"/>
    <cfRule type="duplicateValues" dxfId="0" priority="227"/>
    <cfRule type="duplicateValues" dxfId="0" priority="205"/>
    <cfRule type="duplicateValues" dxfId="0" priority="183"/>
  </conditionalFormatting>
  <conditionalFormatting sqref="B1073">
    <cfRule type="duplicateValues" dxfId="0" priority="314"/>
    <cfRule type="duplicateValues" dxfId="0" priority="292"/>
    <cfRule type="duplicateValues" dxfId="0" priority="270"/>
    <cfRule type="duplicateValues" dxfId="0" priority="248"/>
    <cfRule type="duplicateValues" dxfId="0" priority="226"/>
    <cfRule type="duplicateValues" dxfId="0" priority="204"/>
    <cfRule type="duplicateValues" dxfId="0" priority="182"/>
  </conditionalFormatting>
  <conditionalFormatting sqref="B1074">
    <cfRule type="duplicateValues" dxfId="0" priority="313"/>
    <cfRule type="duplicateValues" dxfId="0" priority="291"/>
    <cfRule type="duplicateValues" dxfId="0" priority="269"/>
    <cfRule type="duplicateValues" dxfId="0" priority="247"/>
    <cfRule type="duplicateValues" dxfId="0" priority="225"/>
    <cfRule type="duplicateValues" dxfId="0" priority="203"/>
    <cfRule type="duplicateValues" dxfId="0" priority="181"/>
  </conditionalFormatting>
  <conditionalFormatting sqref="B1075">
    <cfRule type="duplicateValues" dxfId="0" priority="312"/>
    <cfRule type="duplicateValues" dxfId="0" priority="290"/>
    <cfRule type="duplicateValues" dxfId="0" priority="268"/>
    <cfRule type="duplicateValues" dxfId="0" priority="246"/>
    <cfRule type="duplicateValues" dxfId="0" priority="224"/>
    <cfRule type="duplicateValues" dxfId="0" priority="202"/>
    <cfRule type="duplicateValues" dxfId="0" priority="180"/>
  </conditionalFormatting>
  <conditionalFormatting sqref="B1076">
    <cfRule type="duplicateValues" dxfId="0" priority="311"/>
    <cfRule type="duplicateValues" dxfId="0" priority="289"/>
    <cfRule type="duplicateValues" dxfId="0" priority="267"/>
    <cfRule type="duplicateValues" dxfId="0" priority="245"/>
    <cfRule type="duplicateValues" dxfId="0" priority="223"/>
    <cfRule type="duplicateValues" dxfId="0" priority="201"/>
    <cfRule type="duplicateValues" dxfId="0" priority="179"/>
  </conditionalFormatting>
  <conditionalFormatting sqref="B1077">
    <cfRule type="duplicateValues" dxfId="0" priority="310"/>
    <cfRule type="duplicateValues" dxfId="0" priority="288"/>
    <cfRule type="duplicateValues" dxfId="0" priority="266"/>
    <cfRule type="duplicateValues" dxfId="0" priority="244"/>
    <cfRule type="duplicateValues" dxfId="0" priority="222"/>
    <cfRule type="duplicateValues" dxfId="0" priority="200"/>
    <cfRule type="duplicateValues" dxfId="0" priority="178"/>
  </conditionalFormatting>
  <conditionalFormatting sqref="B1078">
    <cfRule type="duplicateValues" dxfId="0" priority="309"/>
    <cfRule type="duplicateValues" dxfId="0" priority="287"/>
    <cfRule type="duplicateValues" dxfId="0" priority="265"/>
    <cfRule type="duplicateValues" dxfId="0" priority="243"/>
    <cfRule type="duplicateValues" dxfId="0" priority="221"/>
    <cfRule type="duplicateValues" dxfId="0" priority="199"/>
    <cfRule type="duplicateValues" dxfId="0" priority="177"/>
  </conditionalFormatting>
  <conditionalFormatting sqref="B1079">
    <cfRule type="duplicateValues" dxfId="0" priority="308"/>
    <cfRule type="duplicateValues" dxfId="0" priority="286"/>
    <cfRule type="duplicateValues" dxfId="0" priority="264"/>
    <cfRule type="duplicateValues" dxfId="0" priority="242"/>
    <cfRule type="duplicateValues" dxfId="0" priority="220"/>
    <cfRule type="duplicateValues" dxfId="0" priority="198"/>
    <cfRule type="duplicateValues" dxfId="0" priority="176"/>
  </conditionalFormatting>
  <conditionalFormatting sqref="B1080">
    <cfRule type="duplicateValues" dxfId="0" priority="307"/>
    <cfRule type="duplicateValues" dxfId="0" priority="285"/>
    <cfRule type="duplicateValues" dxfId="0" priority="263"/>
    <cfRule type="duplicateValues" dxfId="0" priority="241"/>
    <cfRule type="duplicateValues" dxfId="0" priority="219"/>
    <cfRule type="duplicateValues" dxfId="0" priority="197"/>
    <cfRule type="duplicateValues" dxfId="0" priority="175"/>
  </conditionalFormatting>
  <conditionalFormatting sqref="B1081">
    <cfRule type="duplicateValues" dxfId="0" priority="306"/>
    <cfRule type="duplicateValues" dxfId="0" priority="284"/>
    <cfRule type="duplicateValues" dxfId="0" priority="262"/>
    <cfRule type="duplicateValues" dxfId="0" priority="240"/>
    <cfRule type="duplicateValues" dxfId="0" priority="218"/>
    <cfRule type="duplicateValues" dxfId="0" priority="196"/>
    <cfRule type="duplicateValues" dxfId="0" priority="174"/>
  </conditionalFormatting>
  <conditionalFormatting sqref="B1082">
    <cfRule type="duplicateValues" dxfId="0" priority="305"/>
    <cfRule type="duplicateValues" dxfId="0" priority="283"/>
    <cfRule type="duplicateValues" dxfId="0" priority="261"/>
    <cfRule type="duplicateValues" dxfId="0" priority="239"/>
    <cfRule type="duplicateValues" dxfId="0" priority="217"/>
    <cfRule type="duplicateValues" dxfId="0" priority="195"/>
    <cfRule type="duplicateValues" dxfId="0" priority="173"/>
  </conditionalFormatting>
  <conditionalFormatting sqref="B1083">
    <cfRule type="duplicateValues" dxfId="0" priority="304"/>
    <cfRule type="duplicateValues" dxfId="0" priority="282"/>
    <cfRule type="duplicateValues" dxfId="0" priority="260"/>
    <cfRule type="duplicateValues" dxfId="0" priority="238"/>
    <cfRule type="duplicateValues" dxfId="0" priority="216"/>
    <cfRule type="duplicateValues" dxfId="0" priority="194"/>
    <cfRule type="duplicateValues" dxfId="0" priority="172"/>
  </conditionalFormatting>
  <conditionalFormatting sqref="B1084">
    <cfRule type="duplicateValues" dxfId="0" priority="303"/>
    <cfRule type="duplicateValues" dxfId="0" priority="281"/>
    <cfRule type="duplicateValues" dxfId="0" priority="259"/>
    <cfRule type="duplicateValues" dxfId="0" priority="237"/>
    <cfRule type="duplicateValues" dxfId="0" priority="215"/>
    <cfRule type="duplicateValues" dxfId="0" priority="193"/>
    <cfRule type="duplicateValues" dxfId="0" priority="171"/>
  </conditionalFormatting>
  <conditionalFormatting sqref="B1085">
    <cfRule type="duplicateValues" dxfId="0" priority="302"/>
    <cfRule type="duplicateValues" dxfId="0" priority="280"/>
    <cfRule type="duplicateValues" dxfId="0" priority="258"/>
    <cfRule type="duplicateValues" dxfId="0" priority="236"/>
    <cfRule type="duplicateValues" dxfId="0" priority="214"/>
    <cfRule type="duplicateValues" dxfId="0" priority="192"/>
    <cfRule type="duplicateValues" dxfId="0" priority="170"/>
  </conditionalFormatting>
  <conditionalFormatting sqref="B1086">
    <cfRule type="duplicateValues" dxfId="0" priority="301"/>
    <cfRule type="duplicateValues" dxfId="0" priority="279"/>
    <cfRule type="duplicateValues" dxfId="0" priority="257"/>
    <cfRule type="duplicateValues" dxfId="0" priority="235"/>
    <cfRule type="duplicateValues" dxfId="0" priority="213"/>
    <cfRule type="duplicateValues" dxfId="0" priority="191"/>
    <cfRule type="duplicateValues" dxfId="0" priority="169"/>
  </conditionalFormatting>
  <conditionalFormatting sqref="B1087">
    <cfRule type="duplicateValues" dxfId="0" priority="300"/>
    <cfRule type="duplicateValues" dxfId="0" priority="278"/>
    <cfRule type="duplicateValues" dxfId="0" priority="256"/>
    <cfRule type="duplicateValues" dxfId="0" priority="234"/>
    <cfRule type="duplicateValues" dxfId="0" priority="212"/>
    <cfRule type="duplicateValues" dxfId="0" priority="190"/>
    <cfRule type="duplicateValues" dxfId="0" priority="168"/>
  </conditionalFormatting>
  <conditionalFormatting sqref="B1088">
    <cfRule type="duplicateValues" dxfId="0" priority="299"/>
    <cfRule type="duplicateValues" dxfId="0" priority="277"/>
    <cfRule type="duplicateValues" dxfId="0" priority="255"/>
    <cfRule type="duplicateValues" dxfId="0" priority="233"/>
    <cfRule type="duplicateValues" dxfId="0" priority="211"/>
    <cfRule type="duplicateValues" dxfId="0" priority="189"/>
    <cfRule type="duplicateValues" dxfId="0" priority="167"/>
  </conditionalFormatting>
  <conditionalFormatting sqref="B1089">
    <cfRule type="duplicateValues" dxfId="0" priority="298"/>
    <cfRule type="duplicateValues" dxfId="0" priority="276"/>
    <cfRule type="duplicateValues" dxfId="0" priority="254"/>
    <cfRule type="duplicateValues" dxfId="0" priority="232"/>
    <cfRule type="duplicateValues" dxfId="0" priority="210"/>
    <cfRule type="duplicateValues" dxfId="0" priority="188"/>
    <cfRule type="duplicateValues" dxfId="0" priority="166"/>
  </conditionalFormatting>
  <conditionalFormatting sqref="B1090">
    <cfRule type="duplicateValues" dxfId="0" priority="297"/>
    <cfRule type="duplicateValues" dxfId="0" priority="275"/>
    <cfRule type="duplicateValues" dxfId="0" priority="253"/>
    <cfRule type="duplicateValues" dxfId="0" priority="231"/>
    <cfRule type="duplicateValues" dxfId="0" priority="209"/>
    <cfRule type="duplicateValues" dxfId="0" priority="187"/>
    <cfRule type="duplicateValues" dxfId="0" priority="165"/>
  </conditionalFormatting>
  <conditionalFormatting sqref="B1091">
    <cfRule type="duplicateValues" dxfId="0" priority="296"/>
    <cfRule type="duplicateValues" dxfId="0" priority="274"/>
    <cfRule type="duplicateValues" dxfId="0" priority="252"/>
    <cfRule type="duplicateValues" dxfId="0" priority="230"/>
    <cfRule type="duplicateValues" dxfId="0" priority="208"/>
    <cfRule type="duplicateValues" dxfId="0" priority="186"/>
    <cfRule type="duplicateValues" dxfId="0" priority="164"/>
  </conditionalFormatting>
  <conditionalFormatting sqref="B1092">
    <cfRule type="duplicateValues" dxfId="0" priority="295"/>
    <cfRule type="duplicateValues" dxfId="0" priority="273"/>
    <cfRule type="duplicateValues" dxfId="0" priority="251"/>
    <cfRule type="duplicateValues" dxfId="0" priority="229"/>
    <cfRule type="duplicateValues" dxfId="0" priority="207"/>
    <cfRule type="duplicateValues" dxfId="0" priority="185"/>
    <cfRule type="duplicateValues" dxfId="0" priority="163"/>
  </conditionalFormatting>
  <conditionalFormatting sqref="B1093">
    <cfRule type="duplicateValues" dxfId="0" priority="294"/>
    <cfRule type="duplicateValues" dxfId="0" priority="272"/>
    <cfRule type="duplicateValues" dxfId="0" priority="250"/>
    <cfRule type="duplicateValues" dxfId="0" priority="228"/>
    <cfRule type="duplicateValues" dxfId="0" priority="206"/>
    <cfRule type="duplicateValues" dxfId="0" priority="184"/>
    <cfRule type="duplicateValues" dxfId="0" priority="162"/>
  </conditionalFormatting>
  <conditionalFormatting sqref="B1094">
    <cfRule type="duplicateValues" dxfId="0" priority="154"/>
    <cfRule type="duplicateValues" dxfId="0" priority="153"/>
    <cfRule type="duplicateValues" dxfId="0" priority="152"/>
    <cfRule type="duplicateValues" dxfId="0" priority="151"/>
    <cfRule type="duplicateValues" dxfId="0" priority="150"/>
    <cfRule type="duplicateValues" dxfId="0" priority="149"/>
    <cfRule type="duplicateValues" dxfId="0" priority="148"/>
  </conditionalFormatting>
  <conditionalFormatting sqref="B1095">
    <cfRule type="duplicateValues" dxfId="0" priority="147"/>
    <cfRule type="duplicateValues" dxfId="0" priority="139"/>
    <cfRule type="duplicateValues" dxfId="0" priority="131"/>
    <cfRule type="duplicateValues" dxfId="0" priority="123"/>
    <cfRule type="duplicateValues" dxfId="0" priority="115"/>
    <cfRule type="duplicateValues" dxfId="0" priority="107"/>
    <cfRule type="duplicateValues" dxfId="0" priority="99"/>
  </conditionalFormatting>
  <conditionalFormatting sqref="B1096">
    <cfRule type="duplicateValues" dxfId="0" priority="146"/>
    <cfRule type="duplicateValues" dxfId="0" priority="138"/>
    <cfRule type="duplicateValues" dxfId="0" priority="130"/>
    <cfRule type="duplicateValues" dxfId="0" priority="122"/>
    <cfRule type="duplicateValues" dxfId="0" priority="114"/>
    <cfRule type="duplicateValues" dxfId="0" priority="106"/>
    <cfRule type="duplicateValues" dxfId="0" priority="98"/>
  </conditionalFormatting>
  <conditionalFormatting sqref="B1097">
    <cfRule type="duplicateValues" dxfId="0" priority="145"/>
    <cfRule type="duplicateValues" dxfId="0" priority="137"/>
    <cfRule type="duplicateValues" dxfId="0" priority="129"/>
    <cfRule type="duplicateValues" dxfId="0" priority="121"/>
    <cfRule type="duplicateValues" dxfId="0" priority="113"/>
    <cfRule type="duplicateValues" dxfId="0" priority="105"/>
    <cfRule type="duplicateValues" dxfId="0" priority="97"/>
  </conditionalFormatting>
  <conditionalFormatting sqref="B1098">
    <cfRule type="duplicateValues" dxfId="0" priority="144"/>
    <cfRule type="duplicateValues" dxfId="0" priority="136"/>
    <cfRule type="duplicateValues" dxfId="0" priority="128"/>
    <cfRule type="duplicateValues" dxfId="0" priority="120"/>
    <cfRule type="duplicateValues" dxfId="0" priority="112"/>
    <cfRule type="duplicateValues" dxfId="0" priority="104"/>
    <cfRule type="duplicateValues" dxfId="0" priority="96"/>
  </conditionalFormatting>
  <conditionalFormatting sqref="B1099">
    <cfRule type="duplicateValues" dxfId="0" priority="143"/>
    <cfRule type="duplicateValues" dxfId="0" priority="135"/>
    <cfRule type="duplicateValues" dxfId="0" priority="127"/>
    <cfRule type="duplicateValues" dxfId="0" priority="119"/>
    <cfRule type="duplicateValues" dxfId="0" priority="111"/>
    <cfRule type="duplicateValues" dxfId="0" priority="103"/>
    <cfRule type="duplicateValues" dxfId="0" priority="95"/>
  </conditionalFormatting>
  <conditionalFormatting sqref="B1100">
    <cfRule type="duplicateValues" dxfId="0" priority="142"/>
    <cfRule type="duplicateValues" dxfId="0" priority="134"/>
    <cfRule type="duplicateValues" dxfId="0" priority="126"/>
    <cfRule type="duplicateValues" dxfId="0" priority="118"/>
    <cfRule type="duplicateValues" dxfId="0" priority="110"/>
    <cfRule type="duplicateValues" dxfId="0" priority="102"/>
    <cfRule type="duplicateValues" dxfId="0" priority="94"/>
  </conditionalFormatting>
  <conditionalFormatting sqref="B1101">
    <cfRule type="duplicateValues" dxfId="0" priority="141"/>
    <cfRule type="duplicateValues" dxfId="0" priority="133"/>
    <cfRule type="duplicateValues" dxfId="0" priority="125"/>
    <cfRule type="duplicateValues" dxfId="0" priority="117"/>
    <cfRule type="duplicateValues" dxfId="0" priority="109"/>
    <cfRule type="duplicateValues" dxfId="0" priority="101"/>
    <cfRule type="duplicateValues" dxfId="0" priority="93"/>
  </conditionalFormatting>
  <conditionalFormatting sqref="B1102">
    <cfRule type="duplicateValues" dxfId="0" priority="140"/>
    <cfRule type="duplicateValues" dxfId="0" priority="132"/>
    <cfRule type="duplicateValues" dxfId="0" priority="124"/>
    <cfRule type="duplicateValues" dxfId="0" priority="116"/>
    <cfRule type="duplicateValues" dxfId="0" priority="108"/>
    <cfRule type="duplicateValues" dxfId="0" priority="100"/>
    <cfRule type="duplicateValues" dxfId="0" priority="92"/>
  </conditionalFormatting>
  <conditionalFormatting sqref="B1103">
    <cfRule type="duplicateValues" dxfId="0" priority="161"/>
    <cfRule type="duplicateValues" dxfId="0" priority="160"/>
    <cfRule type="duplicateValues" dxfId="0" priority="159"/>
    <cfRule type="duplicateValues" dxfId="0" priority="158"/>
    <cfRule type="duplicateValues" dxfId="0" priority="157"/>
    <cfRule type="duplicateValues" dxfId="0" priority="156"/>
    <cfRule type="duplicateValues" dxfId="0" priority="155"/>
  </conditionalFormatting>
  <conditionalFormatting sqref="B1104">
    <cfRule type="duplicateValues" dxfId="0" priority="91"/>
    <cfRule type="duplicateValues" dxfId="0" priority="90"/>
    <cfRule type="duplicateValues" dxfId="0" priority="89"/>
    <cfRule type="duplicateValues" dxfId="0" priority="88"/>
    <cfRule type="duplicateValues" dxfId="0" priority="87"/>
    <cfRule type="duplicateValues" dxfId="0" priority="86"/>
    <cfRule type="duplicateValues" dxfId="0" priority="85"/>
  </conditionalFormatting>
  <conditionalFormatting sqref="B1105">
    <cfRule type="duplicateValues" dxfId="0" priority="84"/>
    <cfRule type="duplicateValues" dxfId="0" priority="83"/>
    <cfRule type="duplicateValues" dxfId="0" priority="82"/>
    <cfRule type="duplicateValues" dxfId="0" priority="81"/>
    <cfRule type="duplicateValues" dxfId="0" priority="80"/>
    <cfRule type="duplicateValues" dxfId="0" priority="79"/>
    <cfRule type="duplicateValues" dxfId="0" priority="78"/>
  </conditionalFormatting>
  <conditionalFormatting sqref="B1106">
    <cfRule type="duplicateValues" dxfId="0" priority="77"/>
    <cfRule type="duplicateValues" dxfId="0" priority="66"/>
    <cfRule type="duplicateValues" dxfId="0" priority="55"/>
    <cfRule type="duplicateValues" dxfId="0" priority="44"/>
    <cfRule type="duplicateValues" dxfId="0" priority="33"/>
    <cfRule type="duplicateValues" dxfId="0" priority="22"/>
    <cfRule type="duplicateValues" dxfId="0" priority="11"/>
  </conditionalFormatting>
  <conditionalFormatting sqref="B1107">
    <cfRule type="duplicateValues" dxfId="0" priority="76"/>
    <cfRule type="duplicateValues" dxfId="0" priority="65"/>
    <cfRule type="duplicateValues" dxfId="0" priority="54"/>
    <cfRule type="duplicateValues" dxfId="0" priority="43"/>
    <cfRule type="duplicateValues" dxfId="0" priority="32"/>
    <cfRule type="duplicateValues" dxfId="0" priority="21"/>
    <cfRule type="duplicateValues" dxfId="0" priority="10"/>
  </conditionalFormatting>
  <conditionalFormatting sqref="B1108">
    <cfRule type="duplicateValues" dxfId="0" priority="75"/>
    <cfRule type="duplicateValues" dxfId="0" priority="64"/>
    <cfRule type="duplicateValues" dxfId="0" priority="53"/>
    <cfRule type="duplicateValues" dxfId="0" priority="42"/>
    <cfRule type="duplicateValues" dxfId="0" priority="31"/>
    <cfRule type="duplicateValues" dxfId="0" priority="20"/>
    <cfRule type="duplicateValues" dxfId="0" priority="9"/>
  </conditionalFormatting>
  <conditionalFormatting sqref="B1109">
    <cfRule type="duplicateValues" dxfId="0" priority="74"/>
    <cfRule type="duplicateValues" dxfId="0" priority="63"/>
    <cfRule type="duplicateValues" dxfId="0" priority="52"/>
    <cfRule type="duplicateValues" dxfId="0" priority="41"/>
    <cfRule type="duplicateValues" dxfId="0" priority="30"/>
    <cfRule type="duplicateValues" dxfId="0" priority="19"/>
    <cfRule type="duplicateValues" dxfId="0" priority="8"/>
  </conditionalFormatting>
  <conditionalFormatting sqref="B1110">
    <cfRule type="duplicateValues" dxfId="0" priority="73"/>
    <cfRule type="duplicateValues" dxfId="0" priority="62"/>
    <cfRule type="duplicateValues" dxfId="0" priority="51"/>
    <cfRule type="duplicateValues" dxfId="0" priority="40"/>
    <cfRule type="duplicateValues" dxfId="0" priority="29"/>
    <cfRule type="duplicateValues" dxfId="0" priority="18"/>
    <cfRule type="duplicateValues" dxfId="0" priority="7"/>
  </conditionalFormatting>
  <conditionalFormatting sqref="B1111">
    <cfRule type="duplicateValues" dxfId="0" priority="72"/>
    <cfRule type="duplicateValues" dxfId="0" priority="61"/>
    <cfRule type="duplicateValues" dxfId="0" priority="50"/>
    <cfRule type="duplicateValues" dxfId="0" priority="39"/>
    <cfRule type="duplicateValues" dxfId="0" priority="28"/>
    <cfRule type="duplicateValues" dxfId="0" priority="17"/>
    <cfRule type="duplicateValues" dxfId="0" priority="6"/>
  </conditionalFormatting>
  <conditionalFormatting sqref="B1112">
    <cfRule type="duplicateValues" dxfId="0" priority="71"/>
    <cfRule type="duplicateValues" dxfId="0" priority="60"/>
    <cfRule type="duplicateValues" dxfId="0" priority="49"/>
    <cfRule type="duplicateValues" dxfId="0" priority="38"/>
    <cfRule type="duplicateValues" dxfId="0" priority="27"/>
    <cfRule type="duplicateValues" dxfId="0" priority="16"/>
    <cfRule type="duplicateValues" dxfId="0" priority="5"/>
  </conditionalFormatting>
  <conditionalFormatting sqref="B1113">
    <cfRule type="duplicateValues" dxfId="0" priority="70"/>
    <cfRule type="duplicateValues" dxfId="0" priority="59"/>
    <cfRule type="duplicateValues" dxfId="0" priority="48"/>
    <cfRule type="duplicateValues" dxfId="0" priority="37"/>
    <cfRule type="duplicateValues" dxfId="0" priority="26"/>
    <cfRule type="duplicateValues" dxfId="0" priority="15"/>
    <cfRule type="duplicateValues" dxfId="0" priority="4"/>
  </conditionalFormatting>
  <conditionalFormatting sqref="B1114">
    <cfRule type="duplicateValues" dxfId="0" priority="69"/>
    <cfRule type="duplicateValues" dxfId="0" priority="58"/>
    <cfRule type="duplicateValues" dxfId="0" priority="47"/>
    <cfRule type="duplicateValues" dxfId="0" priority="36"/>
    <cfRule type="duplicateValues" dxfId="0" priority="25"/>
    <cfRule type="duplicateValues" dxfId="0" priority="14"/>
    <cfRule type="duplicateValues" dxfId="0" priority="3"/>
  </conditionalFormatting>
  <conditionalFormatting sqref="B1115">
    <cfRule type="duplicateValues" dxfId="0" priority="68"/>
    <cfRule type="duplicateValues" dxfId="0" priority="57"/>
    <cfRule type="duplicateValues" dxfId="0" priority="46"/>
    <cfRule type="duplicateValues" dxfId="0" priority="35"/>
    <cfRule type="duplicateValues" dxfId="0" priority="24"/>
    <cfRule type="duplicateValues" dxfId="0" priority="13"/>
    <cfRule type="duplicateValues" dxfId="0" priority="2"/>
  </conditionalFormatting>
  <conditionalFormatting sqref="B1116">
    <cfRule type="duplicateValues" dxfId="0" priority="67"/>
    <cfRule type="duplicateValues" dxfId="0" priority="56"/>
    <cfRule type="duplicateValues" dxfId="0" priority="45"/>
    <cfRule type="duplicateValues" dxfId="0" priority="34"/>
    <cfRule type="duplicateValues" dxfId="0" priority="23"/>
    <cfRule type="duplicateValues" dxfId="0" priority="12"/>
    <cfRule type="duplicateValues" dxfId="0" priority="1"/>
  </conditionalFormatting>
  <conditionalFormatting sqref="B1:B1018 B1117:B1048576">
    <cfRule type="duplicateValues" dxfId="0" priority="624"/>
    <cfRule type="duplicateValues" dxfId="0" priority="625"/>
    <cfRule type="duplicateValues" dxfId="0" priority="626"/>
  </conditionalFormatting>
  <conditionalFormatting sqref="B1:B1048 B1117:B1048576">
    <cfRule type="duplicateValues" dxfId="0" priority="473"/>
  </conditionalFormatting>
  <conditionalFormatting sqref="B1:B1053 B1117:B1048576">
    <cfRule type="duplicateValues" dxfId="0" priority="442"/>
  </conditionalFormatting>
  <conditionalFormatting sqref="B1:B957 B1117:B2897">
    <cfRule type="duplicateValues" dxfId="0" priority="749"/>
    <cfRule type="duplicateValues" dxfId="0" priority="750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0"/>
  <sheetViews>
    <sheetView tabSelected="1" topLeftCell="A14" workbookViewId="0">
      <selection activeCell="L16" sqref="L16"/>
    </sheetView>
  </sheetViews>
  <sheetFormatPr defaultColWidth="9" defaultRowHeight="14"/>
  <cols>
    <col min="1" max="1" width="5.37272727272727" customWidth="1"/>
    <col min="2" max="2" width="7" customWidth="1"/>
    <col min="3" max="3" width="4.87272727272727" customWidth="1"/>
    <col min="4" max="4" width="20.3727272727273" customWidth="1"/>
    <col min="5" max="5" width="5.12727272727273" customWidth="1"/>
    <col min="6" max="6" width="4.37272727272727" customWidth="1"/>
    <col min="7" max="7" width="11.5" customWidth="1"/>
    <col min="8" max="8" width="17.1272727272727" customWidth="1"/>
    <col min="9" max="9" width="22.6272727272727" customWidth="1"/>
    <col min="10" max="10" width="12.6272727272727" customWidth="1"/>
    <col min="11" max="12" width="12.3727272727273" customWidth="1"/>
    <col min="13" max="13" width="8" customWidth="1"/>
    <col min="14" max="14" width="9.37272727272727" customWidth="1"/>
    <col min="15" max="15" width="12.6272727272727" customWidth="1"/>
    <col min="16" max="16" width="12.8727272727273" customWidth="1"/>
    <col min="17" max="17" width="21.3727272727273" customWidth="1"/>
  </cols>
  <sheetData>
    <row r="1" ht="36" customHeight="1" spans="1:18">
      <c r="A1" s="1" t="s">
        <v>4491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0" customHeight="1" spans="1:1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3" t="s">
        <v>4492</v>
      </c>
      <c r="R2" s="3" t="s">
        <v>17</v>
      </c>
    </row>
    <row r="3" ht="20" customHeight="1" spans="1:18">
      <c r="A3" s="2">
        <v>169</v>
      </c>
      <c r="B3" s="2" t="s">
        <v>719</v>
      </c>
      <c r="C3" s="2" t="s">
        <v>32</v>
      </c>
      <c r="D3" s="2" t="s">
        <v>720</v>
      </c>
      <c r="E3" s="2" t="s">
        <v>4493</v>
      </c>
      <c r="F3" s="2">
        <v>85</v>
      </c>
      <c r="G3" s="2" t="s">
        <v>4494</v>
      </c>
      <c r="H3" s="2" t="s">
        <v>132</v>
      </c>
      <c r="I3" s="2" t="s">
        <v>721</v>
      </c>
      <c r="J3" s="2">
        <v>15903776949</v>
      </c>
      <c r="K3" s="2"/>
      <c r="L3" s="2" t="s">
        <v>349</v>
      </c>
      <c r="M3" s="2" t="s">
        <v>722</v>
      </c>
      <c r="N3" s="2" t="s">
        <v>55</v>
      </c>
      <c r="O3" s="2">
        <v>15903776949</v>
      </c>
      <c r="P3" s="2" t="s">
        <v>132</v>
      </c>
      <c r="Q3" s="69" t="s">
        <v>4495</v>
      </c>
      <c r="R3" s="4" t="s">
        <v>4496</v>
      </c>
    </row>
    <row r="4" ht="20" customHeight="1" spans="1:18">
      <c r="A4" s="2">
        <v>175</v>
      </c>
      <c r="B4" s="2" t="s">
        <v>744</v>
      </c>
      <c r="C4" s="2" t="s">
        <v>32</v>
      </c>
      <c r="D4" s="2" t="s">
        <v>745</v>
      </c>
      <c r="E4" s="2" t="s">
        <v>4493</v>
      </c>
      <c r="F4" s="2">
        <v>87</v>
      </c>
      <c r="G4" s="2" t="s">
        <v>4497</v>
      </c>
      <c r="H4" s="2" t="s">
        <v>132</v>
      </c>
      <c r="I4" s="2" t="s">
        <v>746</v>
      </c>
      <c r="J4" s="2">
        <v>13721805692</v>
      </c>
      <c r="K4" s="2"/>
      <c r="L4" s="2" t="s">
        <v>349</v>
      </c>
      <c r="M4" s="2" t="s">
        <v>747</v>
      </c>
      <c r="N4" s="2" t="s">
        <v>55</v>
      </c>
      <c r="O4" s="2">
        <v>13721805692</v>
      </c>
      <c r="P4" s="2" t="s">
        <v>132</v>
      </c>
      <c r="Q4" s="69" t="s">
        <v>4498</v>
      </c>
      <c r="R4" s="4" t="s">
        <v>4496</v>
      </c>
    </row>
    <row r="5" ht="20" customHeight="1" spans="1:18">
      <c r="A5" s="2">
        <v>176</v>
      </c>
      <c r="B5" s="2" t="s">
        <v>748</v>
      </c>
      <c r="C5" s="2" t="s">
        <v>19</v>
      </c>
      <c r="D5" s="2" t="s">
        <v>749</v>
      </c>
      <c r="E5" s="2" t="s">
        <v>4493</v>
      </c>
      <c r="F5" s="2">
        <v>86</v>
      </c>
      <c r="G5" s="2" t="s">
        <v>4499</v>
      </c>
      <c r="H5" s="2" t="s">
        <v>132</v>
      </c>
      <c r="I5" s="2" t="s">
        <v>750</v>
      </c>
      <c r="J5" s="2">
        <v>18238155642</v>
      </c>
      <c r="K5" s="2"/>
      <c r="L5" s="2" t="s">
        <v>349</v>
      </c>
      <c r="M5" s="2" t="s">
        <v>751</v>
      </c>
      <c r="N5" s="2" t="s">
        <v>752</v>
      </c>
      <c r="O5" s="2">
        <v>18238155642</v>
      </c>
      <c r="P5" s="2" t="s">
        <v>132</v>
      </c>
      <c r="Q5" s="69" t="s">
        <v>4500</v>
      </c>
      <c r="R5" s="4" t="s">
        <v>4496</v>
      </c>
    </row>
    <row r="6" ht="20" customHeight="1" spans="1:18">
      <c r="A6" s="2">
        <v>522</v>
      </c>
      <c r="B6" s="2" t="s">
        <v>2120</v>
      </c>
      <c r="C6" s="2" t="s">
        <v>19</v>
      </c>
      <c r="D6" s="74" t="s">
        <v>2121</v>
      </c>
      <c r="E6" s="2" t="s">
        <v>4493</v>
      </c>
      <c r="F6" s="2">
        <v>93</v>
      </c>
      <c r="G6" s="2" t="s">
        <v>4501</v>
      </c>
      <c r="H6" s="2" t="s">
        <v>132</v>
      </c>
      <c r="I6" s="2" t="s">
        <v>2122</v>
      </c>
      <c r="J6" s="2">
        <v>15036209088</v>
      </c>
      <c r="K6" s="2"/>
      <c r="L6" s="2" t="s">
        <v>349</v>
      </c>
      <c r="M6" s="2" t="s">
        <v>2123</v>
      </c>
      <c r="N6" s="2" t="s">
        <v>55</v>
      </c>
      <c r="O6" s="2">
        <v>15036209088</v>
      </c>
      <c r="P6" s="2" t="s">
        <v>132</v>
      </c>
      <c r="Q6" s="69" t="s">
        <v>4502</v>
      </c>
      <c r="R6" s="4" t="s">
        <v>4496</v>
      </c>
    </row>
    <row r="7" ht="20" customHeight="1" spans="1:18">
      <c r="A7" s="2">
        <v>766</v>
      </c>
      <c r="B7" s="2" t="s">
        <v>3079</v>
      </c>
      <c r="C7" s="2" t="s">
        <v>32</v>
      </c>
      <c r="D7" s="2" t="s">
        <v>3080</v>
      </c>
      <c r="E7" s="2" t="s">
        <v>4493</v>
      </c>
      <c r="F7" s="2">
        <v>84</v>
      </c>
      <c r="G7" s="2" t="s">
        <v>4503</v>
      </c>
      <c r="H7" s="2" t="s">
        <v>132</v>
      </c>
      <c r="I7" s="2" t="s">
        <v>3081</v>
      </c>
      <c r="J7" s="2">
        <v>15139058648</v>
      </c>
      <c r="K7" s="2"/>
      <c r="L7" s="2" t="s">
        <v>3073</v>
      </c>
      <c r="M7" s="2" t="s">
        <v>3082</v>
      </c>
      <c r="N7" s="2" t="s">
        <v>55</v>
      </c>
      <c r="O7" s="2">
        <v>15139058648</v>
      </c>
      <c r="P7" s="2" t="s">
        <v>132</v>
      </c>
      <c r="Q7" s="69" t="s">
        <v>4504</v>
      </c>
      <c r="R7" s="4" t="s">
        <v>4496</v>
      </c>
    </row>
    <row r="8" ht="20" customHeight="1" spans="1:18">
      <c r="A8" s="2">
        <v>955</v>
      </c>
      <c r="B8" s="2" t="s">
        <v>3849</v>
      </c>
      <c r="C8" s="2" t="s">
        <v>19</v>
      </c>
      <c r="D8" s="74" t="s">
        <v>3850</v>
      </c>
      <c r="E8" s="2" t="s">
        <v>4493</v>
      </c>
      <c r="F8" s="2">
        <v>83</v>
      </c>
      <c r="G8" s="2" t="s">
        <v>4505</v>
      </c>
      <c r="H8" s="2" t="s">
        <v>132</v>
      </c>
      <c r="I8" s="74" t="s">
        <v>3851</v>
      </c>
      <c r="J8" s="2">
        <v>13101775837</v>
      </c>
      <c r="K8" s="2"/>
      <c r="L8" s="2" t="s">
        <v>3783</v>
      </c>
      <c r="M8" s="2" t="s">
        <v>3852</v>
      </c>
      <c r="N8" s="2" t="s">
        <v>752</v>
      </c>
      <c r="O8" s="2">
        <v>13101775837</v>
      </c>
      <c r="P8" s="2" t="s">
        <v>132</v>
      </c>
      <c r="Q8" s="69" t="s">
        <v>4506</v>
      </c>
      <c r="R8" s="4" t="s">
        <v>4496</v>
      </c>
    </row>
    <row r="9" ht="20" customHeight="1" spans="1:18">
      <c r="A9" s="2">
        <v>1042</v>
      </c>
      <c r="B9" s="2" t="s">
        <v>4195</v>
      </c>
      <c r="C9" s="2" t="s">
        <v>32</v>
      </c>
      <c r="D9" s="74" t="s">
        <v>4196</v>
      </c>
      <c r="E9" s="2" t="s">
        <v>4493</v>
      </c>
      <c r="F9" s="2">
        <v>82</v>
      </c>
      <c r="G9" s="2" t="s">
        <v>4507</v>
      </c>
      <c r="H9" s="2" t="s">
        <v>132</v>
      </c>
      <c r="I9" s="74" t="s">
        <v>4197</v>
      </c>
      <c r="J9" s="2">
        <v>18637762113</v>
      </c>
      <c r="K9" s="2"/>
      <c r="L9" s="2" t="s">
        <v>4189</v>
      </c>
      <c r="M9" s="2" t="s">
        <v>4198</v>
      </c>
      <c r="N9" s="2" t="s">
        <v>55</v>
      </c>
      <c r="O9" s="2">
        <v>18637762113</v>
      </c>
      <c r="P9" s="2" t="s">
        <v>132</v>
      </c>
      <c r="Q9" s="69" t="s">
        <v>4508</v>
      </c>
      <c r="R9" s="4" t="s">
        <v>4496</v>
      </c>
    </row>
    <row r="10" ht="20" customHeight="1" spans="1:18">
      <c r="A10" s="2">
        <v>1081</v>
      </c>
      <c r="B10" s="2" t="s">
        <v>4348</v>
      </c>
      <c r="C10" s="2" t="s">
        <v>19</v>
      </c>
      <c r="D10" s="74" t="s">
        <v>4349</v>
      </c>
      <c r="E10" s="2" t="s">
        <v>4493</v>
      </c>
      <c r="F10" s="2">
        <v>82</v>
      </c>
      <c r="G10" s="2" t="s">
        <v>4509</v>
      </c>
      <c r="H10" s="2" t="s">
        <v>132</v>
      </c>
      <c r="I10" s="74" t="s">
        <v>4350</v>
      </c>
      <c r="J10" s="2">
        <v>15138604485</v>
      </c>
      <c r="K10" s="2"/>
      <c r="L10" s="2" t="s">
        <v>4241</v>
      </c>
      <c r="M10" s="2" t="s">
        <v>4351</v>
      </c>
      <c r="N10" s="2" t="s">
        <v>55</v>
      </c>
      <c r="O10" s="2">
        <v>15138604485</v>
      </c>
      <c r="P10" s="2" t="s">
        <v>132</v>
      </c>
      <c r="Q10" s="69" t="s">
        <v>4510</v>
      </c>
      <c r="R10" s="4" t="s">
        <v>4496</v>
      </c>
    </row>
    <row r="11" ht="20" customHeight="1" spans="1:18">
      <c r="A11" s="2">
        <v>1109</v>
      </c>
      <c r="B11" s="2" t="s">
        <v>4463</v>
      </c>
      <c r="C11" s="2" t="s">
        <v>19</v>
      </c>
      <c r="D11" s="74" t="s">
        <v>4464</v>
      </c>
      <c r="E11" s="2" t="s">
        <v>4493</v>
      </c>
      <c r="F11" s="2">
        <v>82</v>
      </c>
      <c r="G11" s="2" t="s">
        <v>4511</v>
      </c>
      <c r="H11" s="2" t="s">
        <v>132</v>
      </c>
      <c r="I11" s="74" t="s">
        <v>4465</v>
      </c>
      <c r="J11" s="2">
        <v>13938967287</v>
      </c>
      <c r="K11" s="2"/>
      <c r="L11" s="2" t="s">
        <v>4449</v>
      </c>
      <c r="M11" s="2" t="s">
        <v>4466</v>
      </c>
      <c r="N11" s="2" t="s">
        <v>30</v>
      </c>
      <c r="O11" s="2">
        <v>17513751801</v>
      </c>
      <c r="P11" s="2" t="s">
        <v>132</v>
      </c>
      <c r="Q11" s="69" t="s">
        <v>4465</v>
      </c>
      <c r="R11" s="4" t="s">
        <v>4496</v>
      </c>
    </row>
    <row r="12" ht="20" customHeight="1" spans="1:18">
      <c r="A12" s="2">
        <v>1119</v>
      </c>
      <c r="B12" s="2" t="s">
        <v>4512</v>
      </c>
      <c r="C12" s="2" t="s">
        <v>19</v>
      </c>
      <c r="D12" s="74" t="s">
        <v>4513</v>
      </c>
      <c r="E12" s="2" t="s">
        <v>4493</v>
      </c>
      <c r="F12" s="2">
        <v>82</v>
      </c>
      <c r="G12" s="2" t="s">
        <v>4514</v>
      </c>
      <c r="H12" s="2" t="s">
        <v>132</v>
      </c>
      <c r="I12" s="74" t="s">
        <v>4515</v>
      </c>
      <c r="J12" s="2">
        <v>15037766848</v>
      </c>
      <c r="K12" s="2"/>
      <c r="L12" s="2" t="s">
        <v>4516</v>
      </c>
      <c r="M12" s="2" t="s">
        <v>4517</v>
      </c>
      <c r="N12" s="2" t="s">
        <v>55</v>
      </c>
      <c r="O12" s="2">
        <v>15037766848</v>
      </c>
      <c r="P12" s="2" t="s">
        <v>132</v>
      </c>
      <c r="Q12" s="69" t="s">
        <v>4515</v>
      </c>
      <c r="R12" s="4" t="s">
        <v>4496</v>
      </c>
    </row>
    <row r="13" ht="20" customHeight="1" spans="1:18">
      <c r="A13" s="2">
        <v>1120</v>
      </c>
      <c r="B13" s="2" t="s">
        <v>4518</v>
      </c>
      <c r="C13" s="2" t="s">
        <v>32</v>
      </c>
      <c r="D13" s="74" t="s">
        <v>4519</v>
      </c>
      <c r="E13" s="2" t="s">
        <v>4493</v>
      </c>
      <c r="F13" s="2">
        <v>82</v>
      </c>
      <c r="G13" s="2" t="s">
        <v>4520</v>
      </c>
      <c r="H13" s="2" t="s">
        <v>132</v>
      </c>
      <c r="I13" s="74" t="s">
        <v>4521</v>
      </c>
      <c r="J13" s="2">
        <v>13183306669</v>
      </c>
      <c r="K13" s="2"/>
      <c r="L13" s="2" t="s">
        <v>4516</v>
      </c>
      <c r="M13" s="2" t="s">
        <v>4121</v>
      </c>
      <c r="N13" s="2" t="s">
        <v>4122</v>
      </c>
      <c r="O13" s="2">
        <v>13183306669</v>
      </c>
      <c r="P13" s="2" t="s">
        <v>132</v>
      </c>
      <c r="Q13" s="69" t="s">
        <v>4521</v>
      </c>
      <c r="R13" s="4" t="s">
        <v>4496</v>
      </c>
    </row>
    <row r="14" ht="20" customHeight="1" spans="1:18">
      <c r="A14" s="2">
        <v>615</v>
      </c>
      <c r="B14" s="2" t="s">
        <v>2487</v>
      </c>
      <c r="C14" s="2" t="s">
        <v>32</v>
      </c>
      <c r="D14" s="2" t="s">
        <v>2488</v>
      </c>
      <c r="E14" s="2" t="s">
        <v>4493</v>
      </c>
      <c r="F14" s="2">
        <v>86</v>
      </c>
      <c r="G14" s="2" t="s">
        <v>4522</v>
      </c>
      <c r="H14" s="2" t="s">
        <v>2489</v>
      </c>
      <c r="I14" s="2" t="s">
        <v>2490</v>
      </c>
      <c r="J14" s="2">
        <v>15890875988</v>
      </c>
      <c r="K14" s="2"/>
      <c r="L14" s="2" t="s">
        <v>349</v>
      </c>
      <c r="M14" s="2" t="s">
        <v>2491</v>
      </c>
      <c r="N14" s="2" t="s">
        <v>55</v>
      </c>
      <c r="O14" s="2">
        <v>15890875988</v>
      </c>
      <c r="P14" s="2" t="s">
        <v>2489</v>
      </c>
      <c r="Q14" s="2" t="s">
        <v>4523</v>
      </c>
      <c r="R14" s="2" t="s">
        <v>4496</v>
      </c>
    </row>
    <row r="15" ht="20" customHeight="1" spans="1:18">
      <c r="A15" s="2">
        <v>617</v>
      </c>
      <c r="B15" s="2" t="s">
        <v>2495</v>
      </c>
      <c r="C15" s="2" t="s">
        <v>19</v>
      </c>
      <c r="D15" s="2" t="s">
        <v>2496</v>
      </c>
      <c r="E15" s="2" t="s">
        <v>4493</v>
      </c>
      <c r="F15" s="2">
        <v>85</v>
      </c>
      <c r="G15" s="2" t="s">
        <v>4524</v>
      </c>
      <c r="H15" s="2" t="s">
        <v>2489</v>
      </c>
      <c r="I15" s="2" t="s">
        <v>2497</v>
      </c>
      <c r="J15" s="2">
        <v>13938429358</v>
      </c>
      <c r="K15" s="2"/>
      <c r="L15" s="2" t="s">
        <v>349</v>
      </c>
      <c r="M15" s="2" t="s">
        <v>2498</v>
      </c>
      <c r="N15" s="2" t="s">
        <v>55</v>
      </c>
      <c r="O15" s="2">
        <v>13938429358</v>
      </c>
      <c r="P15" s="2" t="s">
        <v>2489</v>
      </c>
      <c r="Q15" s="2" t="s">
        <v>4525</v>
      </c>
      <c r="R15" s="2" t="s">
        <v>4496</v>
      </c>
    </row>
    <row r="16" ht="20" customHeight="1" spans="1:18">
      <c r="A16" s="2">
        <v>622</v>
      </c>
      <c r="B16" s="2" t="s">
        <v>2513</v>
      </c>
      <c r="C16" s="2" t="s">
        <v>32</v>
      </c>
      <c r="D16" s="2" t="s">
        <v>2514</v>
      </c>
      <c r="E16" s="2" t="s">
        <v>4493</v>
      </c>
      <c r="F16" s="2">
        <v>86</v>
      </c>
      <c r="G16" s="2" t="s">
        <v>4526</v>
      </c>
      <c r="H16" s="2" t="s">
        <v>2489</v>
      </c>
      <c r="I16" s="2" t="s">
        <v>2515</v>
      </c>
      <c r="J16" s="2">
        <v>13721801904</v>
      </c>
      <c r="K16" s="2"/>
      <c r="L16" s="2" t="s">
        <v>349</v>
      </c>
      <c r="M16" s="2" t="s">
        <v>2516</v>
      </c>
      <c r="N16" s="2" t="s">
        <v>55</v>
      </c>
      <c r="O16" s="2">
        <v>13721801904</v>
      </c>
      <c r="P16" s="2" t="s">
        <v>2489</v>
      </c>
      <c r="Q16" s="2" t="s">
        <v>4527</v>
      </c>
      <c r="R16" s="2" t="s">
        <v>4496</v>
      </c>
    </row>
    <row r="17" ht="20" customHeight="1" spans="1:18">
      <c r="A17" s="2">
        <v>623</v>
      </c>
      <c r="B17" s="2" t="s">
        <v>2517</v>
      </c>
      <c r="C17" s="2" t="s">
        <v>19</v>
      </c>
      <c r="D17" s="2" t="s">
        <v>2518</v>
      </c>
      <c r="E17" s="2" t="s">
        <v>4493</v>
      </c>
      <c r="F17" s="2">
        <v>87</v>
      </c>
      <c r="G17" s="2" t="s">
        <v>4528</v>
      </c>
      <c r="H17" s="2" t="s">
        <v>2489</v>
      </c>
      <c r="I17" s="2" t="s">
        <v>2519</v>
      </c>
      <c r="J17" s="2">
        <v>15937704819</v>
      </c>
      <c r="K17" s="2"/>
      <c r="L17" s="2" t="s">
        <v>349</v>
      </c>
      <c r="M17" s="2" t="s">
        <v>2520</v>
      </c>
      <c r="N17" s="2" t="s">
        <v>55</v>
      </c>
      <c r="O17" s="2">
        <v>15937704819</v>
      </c>
      <c r="P17" s="2" t="s">
        <v>2489</v>
      </c>
      <c r="Q17" s="2" t="s">
        <v>4529</v>
      </c>
      <c r="R17" s="2" t="s">
        <v>4496</v>
      </c>
    </row>
    <row r="18" ht="20" customHeight="1" spans="1:18">
      <c r="A18" s="2">
        <v>917</v>
      </c>
      <c r="B18" s="2" t="s">
        <v>3696</v>
      </c>
      <c r="C18" s="2" t="s">
        <v>19</v>
      </c>
      <c r="D18" s="74" t="s">
        <v>3697</v>
      </c>
      <c r="E18" s="2" t="s">
        <v>4493</v>
      </c>
      <c r="F18" s="2">
        <v>84</v>
      </c>
      <c r="G18" s="2" t="s">
        <v>4530</v>
      </c>
      <c r="H18" s="2" t="s">
        <v>2489</v>
      </c>
      <c r="I18" s="2" t="s">
        <v>3698</v>
      </c>
      <c r="J18" s="2">
        <v>18567275512</v>
      </c>
      <c r="K18" s="2"/>
      <c r="L18" s="2" t="s">
        <v>3682</v>
      </c>
      <c r="M18" s="2" t="s">
        <v>3699</v>
      </c>
      <c r="N18" s="2" t="s">
        <v>55</v>
      </c>
      <c r="O18" s="2">
        <v>18567275512</v>
      </c>
      <c r="P18" s="2" t="s">
        <v>2489</v>
      </c>
      <c r="Q18" s="2" t="s">
        <v>4531</v>
      </c>
      <c r="R18" s="2" t="s">
        <v>4496</v>
      </c>
    </row>
    <row r="19" ht="20" customHeight="1" spans="1:18">
      <c r="A19" s="2">
        <v>976</v>
      </c>
      <c r="B19" s="2" t="s">
        <v>3932</v>
      </c>
      <c r="C19" s="2" t="s">
        <v>19</v>
      </c>
      <c r="D19" s="74" t="s">
        <v>3933</v>
      </c>
      <c r="E19" s="2" t="s">
        <v>4493</v>
      </c>
      <c r="F19" s="2">
        <v>83</v>
      </c>
      <c r="G19" s="2" t="s">
        <v>4532</v>
      </c>
      <c r="H19" s="2" t="s">
        <v>2489</v>
      </c>
      <c r="I19" s="74" t="s">
        <v>3934</v>
      </c>
      <c r="J19" s="2">
        <v>15098074684</v>
      </c>
      <c r="K19" s="2"/>
      <c r="L19" s="2" t="s">
        <v>3859</v>
      </c>
      <c r="M19" s="2" t="s">
        <v>3935</v>
      </c>
      <c r="N19" s="2" t="s">
        <v>55</v>
      </c>
      <c r="O19" s="2">
        <v>15098074684</v>
      </c>
      <c r="P19" s="2" t="s">
        <v>2489</v>
      </c>
      <c r="Q19" s="2" t="s">
        <v>4533</v>
      </c>
      <c r="R19" s="2" t="s">
        <v>4496</v>
      </c>
    </row>
    <row r="20" ht="20" customHeight="1" spans="1:18">
      <c r="A20" s="2">
        <v>1111</v>
      </c>
      <c r="B20" s="2" t="s">
        <v>4471</v>
      </c>
      <c r="C20" s="2" t="s">
        <v>32</v>
      </c>
      <c r="D20" s="74" t="s">
        <v>4472</v>
      </c>
      <c r="E20" s="2" t="s">
        <v>4493</v>
      </c>
      <c r="F20" s="2">
        <v>82</v>
      </c>
      <c r="G20" s="2" t="s">
        <v>4534</v>
      </c>
      <c r="H20" s="2" t="s">
        <v>2489</v>
      </c>
      <c r="I20" s="74" t="s">
        <v>4473</v>
      </c>
      <c r="J20" s="2">
        <v>13693876208</v>
      </c>
      <c r="K20" s="2"/>
      <c r="L20" s="2" t="s">
        <v>4449</v>
      </c>
      <c r="M20" s="2" t="s">
        <v>4474</v>
      </c>
      <c r="N20" s="2" t="s">
        <v>55</v>
      </c>
      <c r="O20" s="2">
        <v>13693876208</v>
      </c>
      <c r="P20" s="2" t="s">
        <v>2489</v>
      </c>
      <c r="Q20" s="74" t="s">
        <v>4473</v>
      </c>
      <c r="R20" s="2" t="s">
        <v>4496</v>
      </c>
    </row>
    <row r="21" ht="20" customHeight="1" spans="1:18">
      <c r="A21" s="2">
        <v>1244</v>
      </c>
      <c r="B21" s="2" t="s">
        <v>4535</v>
      </c>
      <c r="C21" s="2" t="s">
        <v>19</v>
      </c>
      <c r="D21" s="74" t="s">
        <v>4536</v>
      </c>
      <c r="E21" s="2" t="s">
        <v>4493</v>
      </c>
      <c r="F21" s="2">
        <v>82</v>
      </c>
      <c r="G21" s="2" t="s">
        <v>4537</v>
      </c>
      <c r="H21" s="2" t="s">
        <v>2489</v>
      </c>
      <c r="I21" s="74" t="s">
        <v>4538</v>
      </c>
      <c r="J21" s="2">
        <v>15038798095</v>
      </c>
      <c r="K21" s="2"/>
      <c r="L21" s="2" t="s">
        <v>4539</v>
      </c>
      <c r="M21" s="2" t="s">
        <v>4540</v>
      </c>
      <c r="N21" s="2" t="s">
        <v>55</v>
      </c>
      <c r="O21" s="2">
        <v>15038798095</v>
      </c>
      <c r="P21" s="2" t="s">
        <v>2489</v>
      </c>
      <c r="Q21" s="74" t="s">
        <v>4538</v>
      </c>
      <c r="R21" s="2" t="s">
        <v>4496</v>
      </c>
    </row>
    <row r="22" ht="20" customHeight="1" spans="1:18">
      <c r="A22" s="2">
        <v>1277</v>
      </c>
      <c r="B22" s="2" t="s">
        <v>4541</v>
      </c>
      <c r="C22" s="2" t="s">
        <v>32</v>
      </c>
      <c r="D22" s="74" t="s">
        <v>4542</v>
      </c>
      <c r="E22" s="2" t="s">
        <v>4493</v>
      </c>
      <c r="F22" s="2">
        <v>81</v>
      </c>
      <c r="G22" s="2" t="s">
        <v>4543</v>
      </c>
      <c r="H22" s="2" t="s">
        <v>2489</v>
      </c>
      <c r="I22" s="74" t="s">
        <v>4544</v>
      </c>
      <c r="J22" s="2">
        <v>13782036706</v>
      </c>
      <c r="K22" s="2"/>
      <c r="L22" s="2" t="s">
        <v>4545</v>
      </c>
      <c r="M22" s="2" t="s">
        <v>4546</v>
      </c>
      <c r="N22" s="2" t="s">
        <v>55</v>
      </c>
      <c r="O22" s="2">
        <v>13782036706</v>
      </c>
      <c r="P22" s="2" t="s">
        <v>2489</v>
      </c>
      <c r="Q22" s="74" t="s">
        <v>4544</v>
      </c>
      <c r="R22" s="2" t="s">
        <v>4496</v>
      </c>
    </row>
    <row r="23" ht="20" customHeight="1" spans="1:18">
      <c r="A23" s="2">
        <v>1289</v>
      </c>
      <c r="B23" s="2" t="s">
        <v>4547</v>
      </c>
      <c r="C23" s="2" t="s">
        <v>32</v>
      </c>
      <c r="D23" s="2" t="s">
        <v>4548</v>
      </c>
      <c r="E23" s="2" t="s">
        <v>4493</v>
      </c>
      <c r="F23" s="2">
        <v>81</v>
      </c>
      <c r="G23" s="2" t="s">
        <v>4549</v>
      </c>
      <c r="H23" s="2" t="s">
        <v>2489</v>
      </c>
      <c r="I23" s="74" t="s">
        <v>4550</v>
      </c>
      <c r="J23" s="2">
        <v>13782101904</v>
      </c>
      <c r="K23" s="2"/>
      <c r="L23" s="2" t="s">
        <v>4551</v>
      </c>
      <c r="M23" s="2" t="s">
        <v>4552</v>
      </c>
      <c r="N23" s="2" t="s">
        <v>55</v>
      </c>
      <c r="O23" s="2">
        <v>18103849659</v>
      </c>
      <c r="P23" s="2" t="s">
        <v>2489</v>
      </c>
      <c r="Q23" s="74" t="s">
        <v>4550</v>
      </c>
      <c r="R23" s="2" t="s">
        <v>4496</v>
      </c>
    </row>
    <row r="24" ht="20" customHeight="1" spans="1:18">
      <c r="A24" s="2">
        <v>1338</v>
      </c>
      <c r="B24" s="2" t="s">
        <v>4553</v>
      </c>
      <c r="C24" s="2" t="s">
        <v>32</v>
      </c>
      <c r="D24" s="74" t="s">
        <v>4554</v>
      </c>
      <c r="E24" s="2" t="s">
        <v>4493</v>
      </c>
      <c r="F24" s="2">
        <v>81</v>
      </c>
      <c r="G24" s="2" t="s">
        <v>4555</v>
      </c>
      <c r="H24" s="2" t="s">
        <v>2489</v>
      </c>
      <c r="I24" s="74" t="s">
        <v>4556</v>
      </c>
      <c r="J24" s="2">
        <v>15224883064</v>
      </c>
      <c r="K24" s="2"/>
      <c r="L24" s="2" t="s">
        <v>4557</v>
      </c>
      <c r="M24" s="2" t="s">
        <v>4558</v>
      </c>
      <c r="N24" s="2" t="s">
        <v>30</v>
      </c>
      <c r="O24" s="2">
        <v>15224883064</v>
      </c>
      <c r="P24" s="2" t="s">
        <v>2489</v>
      </c>
      <c r="Q24" s="74" t="s">
        <v>4556</v>
      </c>
      <c r="R24" s="2" t="s">
        <v>4496</v>
      </c>
    </row>
    <row r="25" ht="20" customHeight="1" spans="1:18">
      <c r="A25" s="2">
        <v>1350</v>
      </c>
      <c r="B25" s="2" t="s">
        <v>4559</v>
      </c>
      <c r="C25" s="2" t="s">
        <v>32</v>
      </c>
      <c r="D25" s="2" t="s">
        <v>4560</v>
      </c>
      <c r="E25" s="2" t="s">
        <v>4493</v>
      </c>
      <c r="F25" s="2">
        <v>81</v>
      </c>
      <c r="G25" s="2" t="s">
        <v>4561</v>
      </c>
      <c r="H25" s="2" t="s">
        <v>2489</v>
      </c>
      <c r="I25" s="74" t="s">
        <v>4562</v>
      </c>
      <c r="J25" s="2">
        <v>13803872748</v>
      </c>
      <c r="K25" s="2"/>
      <c r="L25" s="2" t="s">
        <v>4563</v>
      </c>
      <c r="M25" s="2" t="s">
        <v>4564</v>
      </c>
      <c r="N25" s="2" t="s">
        <v>55</v>
      </c>
      <c r="O25" s="2">
        <v>13803872748</v>
      </c>
      <c r="P25" s="2" t="s">
        <v>2489</v>
      </c>
      <c r="Q25" s="74" t="s">
        <v>4562</v>
      </c>
      <c r="R25" s="2" t="s">
        <v>4496</v>
      </c>
    </row>
    <row r="26" ht="20" customHeight="1" spans="1:18">
      <c r="A26" s="2">
        <v>1375</v>
      </c>
      <c r="B26" s="2" t="s">
        <v>4565</v>
      </c>
      <c r="C26" s="2" t="s">
        <v>32</v>
      </c>
      <c r="D26" s="2" t="s">
        <v>4566</v>
      </c>
      <c r="E26" s="2" t="s">
        <v>4493</v>
      </c>
      <c r="F26" s="2">
        <v>81</v>
      </c>
      <c r="G26" s="2" t="s">
        <v>4567</v>
      </c>
      <c r="H26" s="2" t="s">
        <v>2489</v>
      </c>
      <c r="I26" s="74" t="s">
        <v>4568</v>
      </c>
      <c r="J26" s="2">
        <v>13721801904</v>
      </c>
      <c r="K26" s="2"/>
      <c r="L26" s="2" t="s">
        <v>4569</v>
      </c>
      <c r="M26" s="2" t="s">
        <v>4570</v>
      </c>
      <c r="N26" s="2" t="s">
        <v>55</v>
      </c>
      <c r="O26" s="2">
        <v>13782129938</v>
      </c>
      <c r="P26" s="2" t="s">
        <v>2489</v>
      </c>
      <c r="Q26" s="74" t="s">
        <v>4568</v>
      </c>
      <c r="R26" s="2" t="s">
        <v>4496</v>
      </c>
    </row>
    <row r="27" ht="20" customHeight="1" spans="1:18">
      <c r="A27" s="2">
        <v>1424</v>
      </c>
      <c r="B27" s="2" t="s">
        <v>4571</v>
      </c>
      <c r="C27" s="2" t="s">
        <v>32</v>
      </c>
      <c r="D27" s="2" t="s">
        <v>4572</v>
      </c>
      <c r="E27" s="2" t="s">
        <v>4493</v>
      </c>
      <c r="F27" s="2">
        <v>81</v>
      </c>
      <c r="G27" s="2" t="s">
        <v>4573</v>
      </c>
      <c r="H27" s="2" t="s">
        <v>2489</v>
      </c>
      <c r="I27" s="74" t="s">
        <v>4574</v>
      </c>
      <c r="J27" s="2">
        <v>15290381590</v>
      </c>
      <c r="K27" s="2"/>
      <c r="L27" s="2" t="s">
        <v>4575</v>
      </c>
      <c r="M27" s="2" t="s">
        <v>4576</v>
      </c>
      <c r="N27" s="2" t="s">
        <v>55</v>
      </c>
      <c r="O27" s="2">
        <v>15290381590</v>
      </c>
      <c r="P27" s="2" t="s">
        <v>2489</v>
      </c>
      <c r="Q27" s="74" t="s">
        <v>4574</v>
      </c>
      <c r="R27" s="2" t="s">
        <v>4496</v>
      </c>
    </row>
    <row r="28" ht="20" customHeight="1" spans="1:18">
      <c r="A28" s="2">
        <v>1425</v>
      </c>
      <c r="B28" s="2" t="s">
        <v>4577</v>
      </c>
      <c r="C28" s="2" t="s">
        <v>32</v>
      </c>
      <c r="D28" s="2" t="s">
        <v>4578</v>
      </c>
      <c r="E28" s="2" t="s">
        <v>4493</v>
      </c>
      <c r="F28" s="2">
        <v>81</v>
      </c>
      <c r="G28" s="2" t="s">
        <v>4579</v>
      </c>
      <c r="H28" s="2" t="s">
        <v>2489</v>
      </c>
      <c r="I28" s="2" t="s">
        <v>4580</v>
      </c>
      <c r="J28" s="2">
        <v>13462532738</v>
      </c>
      <c r="K28" s="2"/>
      <c r="L28" s="2" t="s">
        <v>4575</v>
      </c>
      <c r="M28" s="2" t="s">
        <v>4581</v>
      </c>
      <c r="N28" s="2" t="s">
        <v>55</v>
      </c>
      <c r="O28" s="2">
        <v>13462532738</v>
      </c>
      <c r="P28" s="2" t="s">
        <v>2489</v>
      </c>
      <c r="Q28" s="2" t="s">
        <v>4580</v>
      </c>
      <c r="R28" s="2" t="s">
        <v>4496</v>
      </c>
    </row>
    <row r="29" ht="20" customHeight="1" spans="1:18">
      <c r="A29" s="2">
        <v>1439</v>
      </c>
      <c r="B29" s="2" t="s">
        <v>4582</v>
      </c>
      <c r="C29" s="2" t="s">
        <v>32</v>
      </c>
      <c r="D29" s="2" t="s">
        <v>4583</v>
      </c>
      <c r="E29" s="2" t="s">
        <v>4493</v>
      </c>
      <c r="F29" s="2">
        <v>80</v>
      </c>
      <c r="G29" s="2" t="s">
        <v>4584</v>
      </c>
      <c r="H29" s="2" t="s">
        <v>2489</v>
      </c>
      <c r="I29" s="74" t="s">
        <v>4585</v>
      </c>
      <c r="J29" s="2">
        <v>13893373225</v>
      </c>
      <c r="K29" s="2"/>
      <c r="L29" s="2" t="s">
        <v>4586</v>
      </c>
      <c r="M29" s="2" t="s">
        <v>4587</v>
      </c>
      <c r="N29" s="2" t="s">
        <v>55</v>
      </c>
      <c r="O29" s="2">
        <v>13893373225</v>
      </c>
      <c r="P29" s="2" t="s">
        <v>2489</v>
      </c>
      <c r="Q29" s="74" t="s">
        <v>4585</v>
      </c>
      <c r="R29" s="2" t="s">
        <v>4496</v>
      </c>
    </row>
    <row r="30" ht="20" customHeight="1" spans="1:18">
      <c r="A30" s="2">
        <v>1449</v>
      </c>
      <c r="B30" s="2" t="s">
        <v>4588</v>
      </c>
      <c r="C30" s="2" t="s">
        <v>19</v>
      </c>
      <c r="D30" s="2" t="s">
        <v>4589</v>
      </c>
      <c r="E30" s="2" t="s">
        <v>4493</v>
      </c>
      <c r="F30" s="2">
        <v>80</v>
      </c>
      <c r="G30" s="2" t="s">
        <v>4590</v>
      </c>
      <c r="H30" s="2" t="s">
        <v>2489</v>
      </c>
      <c r="I30" s="74" t="s">
        <v>4591</v>
      </c>
      <c r="J30" s="2">
        <v>13721801904</v>
      </c>
      <c r="K30" s="2"/>
      <c r="L30" s="2" t="s">
        <v>4586</v>
      </c>
      <c r="M30" s="2" t="s">
        <v>4592</v>
      </c>
      <c r="N30" s="2" t="s">
        <v>55</v>
      </c>
      <c r="O30" s="2">
        <v>13721801904</v>
      </c>
      <c r="P30" s="2" t="s">
        <v>2489</v>
      </c>
      <c r="Q30" s="74" t="s">
        <v>4591</v>
      </c>
      <c r="R30" s="2" t="s">
        <v>4496</v>
      </c>
    </row>
  </sheetData>
  <mergeCells count="1">
    <mergeCell ref="A1:R1"/>
  </mergeCells>
  <pageMargins left="0.75" right="0.75" top="1" bottom="1" header="0.5" footer="0.5"/>
  <pageSetup paperSize="9" scale="6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荆紫关镇高龄津贴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2017-12-04T07:11:00Z</dcterms:created>
  <dcterms:modified xsi:type="dcterms:W3CDTF">2024-06-03T03:49:13Z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KSOReadingLayout">
    <vt:bool>true</vt:bool>
  </property>
  <property fmtid="{D5CDD505-2E9C-101B-9397-08002B2CF9AE}" pid="4" name="ICV">
    <vt:lpwstr>7878112284184A7B8AB0521CC52BF023</vt:lpwstr>
  </property>
  <property fmtid="{D5CDD505-2E9C-101B-9397-08002B2CF9AE}" pid="5" name="commondata">
    <vt:lpwstr>eyJoZGlkIjoiMDI4ZTc1MmU4NjA5YThkYTAxOTVjZWYzOTA5M2ZkMmEifQ==</vt:lpwstr>
  </property>
</Properties>
</file>