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<sst xmlns="http://schemas.openxmlformats.org/spreadsheetml/2006/main" count="62" uniqueCount="45">
  <si>
    <t>西湾社区2024年社区工作人员（1-4月）工资明细表</t>
  </si>
  <si>
    <t>姓名</t>
  </si>
  <si>
    <t>职务</t>
  </si>
  <si>
    <t>备注</t>
  </si>
  <si>
    <t>元/月</t>
  </si>
  <si>
    <t>时长（月）</t>
  </si>
  <si>
    <t>合计金额
（元）</t>
  </si>
  <si>
    <t>收款账号</t>
  </si>
  <si>
    <t>开户行</t>
  </si>
  <si>
    <t>石蕊</t>
  </si>
  <si>
    <t>党支部书记</t>
  </si>
  <si>
    <t>623059186702348893</t>
  </si>
  <si>
    <t>淅川农商银行龙城支行</t>
  </si>
  <si>
    <t>张婷</t>
  </si>
  <si>
    <t>党支部副书记</t>
  </si>
  <si>
    <t>623059186701707396</t>
  </si>
  <si>
    <t>马建荣</t>
  </si>
  <si>
    <t>支委委员</t>
  </si>
  <si>
    <t>623059186701523462</t>
  </si>
  <si>
    <t>胡香</t>
  </si>
  <si>
    <t>居委委员</t>
  </si>
  <si>
    <t>623059186700690759</t>
  </si>
  <si>
    <t>李书华</t>
  </si>
  <si>
    <t>2024年2月26日
入职</t>
  </si>
  <si>
    <t>623059186700609320</t>
  </si>
  <si>
    <t>余镯</t>
  </si>
  <si>
    <t>2024年2月辞职</t>
  </si>
  <si>
    <t>623059486701734162</t>
  </si>
  <si>
    <t>孙重谦</t>
  </si>
  <si>
    <t>623059186702348554</t>
  </si>
  <si>
    <t>淅川农商银行程洼支行</t>
  </si>
  <si>
    <t>张红霞</t>
  </si>
  <si>
    <t>623059186700933787</t>
  </si>
  <si>
    <t>淅川农商银行上集支行</t>
  </si>
  <si>
    <t>李海迪</t>
  </si>
  <si>
    <t>2024年3月入职</t>
  </si>
  <si>
    <t>623059186700892710</t>
  </si>
  <si>
    <t>姬若明</t>
  </si>
  <si>
    <t>2024年3月辞职</t>
  </si>
  <si>
    <t>623059186702001351</t>
  </si>
  <si>
    <t>任风明</t>
  </si>
  <si>
    <t>623059186701551216</t>
  </si>
  <si>
    <t>张永洁</t>
  </si>
  <si>
    <t>623059186701431179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</si>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</sst>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0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7" fillId="0" borderId="3" xfId="0" applyFont="1" applyFill="1" applyBorder="1" applyAlignment="1" quotePrefix="1">
      <alignment horizontal="center" vertical="center" wrapText="1"/>
    </xf>
    <xf numFmtId="0" fontId="0" fillId="0" borderId="3" xfId="0" applyFont="1" applyFill="1" applyBorder="1" applyAlignment="1" quotePrefix="1">
      <alignment horizontal="center" vertical="center"/>
    </xf>
    <xf numFmtId="0" fontId="1" fillId="0" borderId="3" xfId="0" applyFont="1" applyFill="1" applyBorder="1" applyAlignment="1" quotePrefix="1">
      <alignment horizontal="center" vertical="center"/>
    </xf>
    <xf numFmtId="0" fontId="4" fillId="0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E19" sqref="E19"/>
    </sheetView>
  </sheetViews>
  <sheetFormatPr defaultColWidth="9" defaultRowHeight="14.25" outlineLevelCol="7"/>
  <cols>
    <col min="1" max="1" width="11.625" style="3" customWidth="1"/>
    <col min="2" max="3" width="16" style="2" customWidth="1"/>
    <col min="4" max="4" width="12.375" style="1" customWidth="1"/>
    <col min="5" max="5" width="13.5" style="1" customWidth="1"/>
    <col min="6" max="6" width="12.625" style="1" customWidth="1"/>
    <col min="7" max="7" width="23.875" style="3" customWidth="1"/>
    <col min="8" max="8" width="25.5" style="1" customWidth="1"/>
    <col min="9" max="16384" width="9" style="1"/>
  </cols>
  <sheetData>
    <row r="1" s="1" customFormat="1" ht="43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43" customHeight="1" spans="1:8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8" t="s">
        <v>7</v>
      </c>
      <c r="H2" s="8" t="s">
        <v>8</v>
      </c>
    </row>
    <row r="3" s="1" customFormat="1" ht="25" customHeight="1" spans="1:8">
      <c r="A3" s="9" t="s">
        <v>9</v>
      </c>
      <c r="B3" s="10" t="s">
        <v>10</v>
      </c>
      <c r="C3" s="10"/>
      <c r="D3" s="11">
        <v>2300</v>
      </c>
      <c r="E3" s="11">
        <v>4</v>
      </c>
      <c r="F3" s="12">
        <f t="shared" ref="F3:F14" si="0">D3*E3</f>
        <v>9200</v>
      </c>
      <c r="G3" s="25" t="s">
        <v>11</v>
      </c>
      <c r="H3" s="13" t="s">
        <v>12</v>
      </c>
    </row>
    <row r="4" s="1" customFormat="1" ht="25" customHeight="1" spans="1:8">
      <c r="A4" s="14" t="s">
        <v>13</v>
      </c>
      <c r="B4" s="10" t="s">
        <v>14</v>
      </c>
      <c r="C4" s="10"/>
      <c r="D4" s="11">
        <v>2050</v>
      </c>
      <c r="E4" s="11">
        <v>4</v>
      </c>
      <c r="F4" s="12">
        <f t="shared" si="0"/>
        <v>8200</v>
      </c>
      <c r="G4" s="26" t="s">
        <v>15</v>
      </c>
      <c r="H4" s="16" t="s">
        <v>12</v>
      </c>
    </row>
    <row r="5" s="1" customFormat="1" ht="25" customHeight="1" spans="1:8">
      <c r="A5" s="12" t="s">
        <v>16</v>
      </c>
      <c r="B5" s="10" t="s">
        <v>17</v>
      </c>
      <c r="C5" s="10"/>
      <c r="D5" s="11">
        <v>2050</v>
      </c>
      <c r="E5" s="11">
        <v>4</v>
      </c>
      <c r="F5" s="12">
        <f t="shared" si="0"/>
        <v>8200</v>
      </c>
      <c r="G5" s="27" t="s">
        <v>18</v>
      </c>
      <c r="H5" s="13" t="s">
        <v>12</v>
      </c>
    </row>
    <row r="6" s="1" customFormat="1" ht="25" customHeight="1" spans="1:8">
      <c r="A6" s="9" t="s">
        <v>19</v>
      </c>
      <c r="B6" s="18" t="s">
        <v>20</v>
      </c>
      <c r="C6" s="18"/>
      <c r="D6" s="11">
        <v>2050</v>
      </c>
      <c r="E6" s="11">
        <v>4</v>
      </c>
      <c r="F6" s="12">
        <f t="shared" si="0"/>
        <v>8200</v>
      </c>
      <c r="G6" s="25" t="s">
        <v>21</v>
      </c>
      <c r="H6" s="13" t="s">
        <v>12</v>
      </c>
    </row>
    <row r="7" s="1" customFormat="1" ht="30" customHeight="1" spans="1:8">
      <c r="A7" s="9" t="s">
        <v>22</v>
      </c>
      <c r="B7" s="18" t="s">
        <v>20</v>
      </c>
      <c r="C7" s="19" t="s">
        <v>23</v>
      </c>
      <c r="D7" s="11">
        <v>2050</v>
      </c>
      <c r="E7" s="11">
        <v>2</v>
      </c>
      <c r="F7" s="12">
        <f t="shared" si="0"/>
        <v>4100</v>
      </c>
      <c r="G7" s="25" t="s">
        <v>24</v>
      </c>
      <c r="H7" s="13" t="s">
        <v>12</v>
      </c>
    </row>
    <row r="8" s="1" customFormat="1" ht="25" customHeight="1" spans="1:8">
      <c r="A8" s="9" t="s">
        <v>25</v>
      </c>
      <c r="B8" s="18" t="s">
        <v>20</v>
      </c>
      <c r="C8" s="20" t="s">
        <v>26</v>
      </c>
      <c r="D8" s="11">
        <v>2050</v>
      </c>
      <c r="E8" s="11">
        <v>2</v>
      </c>
      <c r="F8" s="12">
        <f t="shared" si="0"/>
        <v>4100</v>
      </c>
      <c r="G8" s="25" t="s">
        <v>27</v>
      </c>
      <c r="H8" s="13" t="s">
        <v>12</v>
      </c>
    </row>
    <row r="9" s="1" customFormat="1" ht="25" customHeight="1" spans="1:8">
      <c r="A9" s="15" t="s">
        <v>28</v>
      </c>
      <c r="B9" s="18" t="s">
        <v>20</v>
      </c>
      <c r="C9" s="18"/>
      <c r="D9" s="11">
        <v>2050</v>
      </c>
      <c r="E9" s="11">
        <v>4</v>
      </c>
      <c r="F9" s="12">
        <f t="shared" si="0"/>
        <v>8200</v>
      </c>
      <c r="G9" s="25" t="s">
        <v>29</v>
      </c>
      <c r="H9" s="13" t="s">
        <v>30</v>
      </c>
    </row>
    <row r="10" s="1" customFormat="1" ht="25" customHeight="1" spans="1:8">
      <c r="A10" s="9" t="s">
        <v>31</v>
      </c>
      <c r="B10" s="18" t="s">
        <v>20</v>
      </c>
      <c r="C10" s="18"/>
      <c r="D10" s="11">
        <v>2050</v>
      </c>
      <c r="E10" s="11">
        <v>4</v>
      </c>
      <c r="F10" s="12">
        <f t="shared" si="0"/>
        <v>8200</v>
      </c>
      <c r="G10" s="25" t="s">
        <v>32</v>
      </c>
      <c r="H10" s="13" t="s">
        <v>33</v>
      </c>
    </row>
    <row r="11" s="1" customFormat="1" ht="25" customHeight="1" spans="1:8">
      <c r="A11" s="9" t="s">
        <v>34</v>
      </c>
      <c r="B11" s="18" t="s">
        <v>20</v>
      </c>
      <c r="C11" s="18" t="s">
        <v>35</v>
      </c>
      <c r="D11" s="11">
        <v>2050</v>
      </c>
      <c r="E11" s="11">
        <v>2</v>
      </c>
      <c r="F11" s="12">
        <f t="shared" si="0"/>
        <v>4100</v>
      </c>
      <c r="G11" s="25" t="s">
        <v>36</v>
      </c>
      <c r="H11" s="13" t="s">
        <v>12</v>
      </c>
    </row>
    <row r="12" s="1" customFormat="1" ht="25" customHeight="1" spans="1:8">
      <c r="A12" s="9" t="s">
        <v>37</v>
      </c>
      <c r="B12" s="18" t="s">
        <v>20</v>
      </c>
      <c r="C12" s="18" t="s">
        <v>38</v>
      </c>
      <c r="D12" s="11">
        <v>2050</v>
      </c>
      <c r="E12" s="11">
        <v>2</v>
      </c>
      <c r="F12" s="12">
        <f t="shared" si="0"/>
        <v>4100</v>
      </c>
      <c r="G12" s="25" t="s">
        <v>39</v>
      </c>
      <c r="H12" s="13" t="s">
        <v>12</v>
      </c>
    </row>
    <row r="13" s="1" customFormat="1" ht="25" customHeight="1" spans="1:8">
      <c r="A13" s="9" t="s">
        <v>40</v>
      </c>
      <c r="B13" s="18" t="s">
        <v>20</v>
      </c>
      <c r="C13" s="18"/>
      <c r="D13" s="11">
        <v>2050</v>
      </c>
      <c r="E13" s="11">
        <v>4</v>
      </c>
      <c r="F13" s="12">
        <f t="shared" si="0"/>
        <v>8200</v>
      </c>
      <c r="G13" s="28" t="s">
        <v>41</v>
      </c>
      <c r="H13" s="16" t="s">
        <v>12</v>
      </c>
    </row>
    <row r="14" s="1" customFormat="1" ht="25" customHeight="1" spans="1:8">
      <c r="A14" s="12" t="s">
        <v>42</v>
      </c>
      <c r="B14" s="18" t="s">
        <v>20</v>
      </c>
      <c r="C14" s="18"/>
      <c r="D14" s="11">
        <v>2050</v>
      </c>
      <c r="E14" s="11">
        <v>4</v>
      </c>
      <c r="F14" s="12">
        <f t="shared" si="0"/>
        <v>8200</v>
      </c>
      <c r="G14" s="25" t="s">
        <v>43</v>
      </c>
      <c r="H14" s="16" t="s">
        <v>12</v>
      </c>
    </row>
    <row r="15" s="1" customFormat="1" ht="25" customHeight="1" spans="1:8">
      <c r="A15" s="22" t="s">
        <v>44</v>
      </c>
      <c r="B15" s="22"/>
      <c r="C15" s="22"/>
      <c r="D15" s="14"/>
      <c r="E15" s="22"/>
      <c r="F15" s="23">
        <f>SUM(F3:F14)</f>
        <v>83000</v>
      </c>
      <c r="G15" s="15"/>
      <c r="H15" s="24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2024-05-15T07:36:40Z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5ED17F0685A84A39812A9252C8BFCEB2_12</vt:lpwstr>
  </property>
</Properties>
</file>