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<sst xmlns="http://schemas.openxmlformats.org/spreadsheetml/2006/main" count="46" uniqueCount="29">
  <si>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石槽沟村困难救助人员名单</t>
  </si>
  <si>
    <t>序号</t>
  </si>
  <si>
    <t>户籍地</t>
  </si>
  <si>
    <t>小组</t>
  </si>
  <si>
    <t>姓名</t>
  </si>
  <si>
    <t>性别</t>
  </si>
  <si>
    <t>年龄</t>
  </si>
  <si>
    <t>身份证号</t>
  </si>
  <si>
    <t>联系电话</t>
  </si>
  <si>
    <t>救助物资</t>
  </si>
  <si>
    <t>备注</t>
  </si>
  <si>
    <t>荆紫关镇石槽沟村</t>
  </si>
  <si>
    <t>三组</t>
  </si>
  <si>
    <t>刘和平</t>
  </si>
  <si>
    <t>612524197411265173</t>
  </si>
  <si>
    <t>米、油</t>
  </si>
  <si>
    <t>魏贵连</t>
  </si>
  <si>
    <t>412927195105062145</t>
  </si>
  <si>
    <t>二组</t>
  </si>
  <si>
    <t>贾玉山</t>
  </si>
  <si>
    <t>412927193910302114</t>
  </si>
  <si>
    <t>贾秀山</t>
  </si>
  <si>
    <t>412927195107052119</t>
  </si>
  <si>
    <t>李庆华</t>
  </si>
  <si>
    <t>412927194710052127</t>
  </si>
  <si>
    <t>贾青军</t>
  </si>
  <si>
    <t>412927195708212130</t>
  </si>
  <si>
    <t>周国华</t>
  </si>
  <si>
    <t>422622197009041718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</si>
</sst>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1" sqref="A1:J1"/>
    </sheetView>
  </sheetViews>
  <sheetFormatPr defaultColWidth="8.88888888888889" defaultRowHeight="14.4"/>
  <cols>
    <col min="1" max="1" width="6.44444444444444" style="3" customWidth="1"/>
    <col min="2" max="2" width="22" style="1" customWidth="1"/>
    <col min="3" max="3" width="8.88888888888889" style="1"/>
    <col min="4" max="4" width="10.4444444444444" style="1" customWidth="1"/>
    <col min="5" max="6" width="8.88888888888889" style="1"/>
    <col min="7" max="7" width="25.5555555555556" style="1" customWidth="1"/>
    <col min="8" max="8" width="21.3333333333333" style="1" customWidth="1"/>
    <col min="9" max="9" width="13.5555555555556" style="1" customWidth="1"/>
    <col min="10" max="16384" width="8.88888888888889" style="1"/>
  </cols>
  <sheetData>
    <row r="1" s="1" customFormat="1" ht="6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57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30" customHeight="1" spans="1:10">
      <c r="A3" s="7">
        <v>1</v>
      </c>
      <c r="B3" s="7" t="s">
        <v>11</v>
      </c>
      <c r="C3" s="7" t="s">
        <v>12</v>
      </c>
      <c r="D3" s="7" t="s">
        <v>13</v>
      </c>
      <c r="E3" s="7" t="str">
        <f t="shared" ref="E3:E9" si="0">IF(OR(LEN(G3)=15,LEN(G3)=18),IF(MOD(MID(G3,15,3)*1,2),"男","女"),#N/A)</f>
        <v>男</v>
      </c>
      <c r="F3" s="7">
        <v>50</v>
      </c>
      <c r="G3" s="7" t="s">
        <v>14</v>
      </c>
      <c r="H3" s="7">
        <v>15627637813</v>
      </c>
      <c r="I3" s="7" t="s">
        <v>15</v>
      </c>
      <c r="J3" s="8"/>
    </row>
    <row r="4" s="2" customFormat="1" ht="30" customHeight="1" spans="1:10">
      <c r="A4" s="7">
        <v>2</v>
      </c>
      <c r="B4" s="7" t="s">
        <v>11</v>
      </c>
      <c r="C4" s="7" t="s">
        <v>12</v>
      </c>
      <c r="D4" s="7" t="s">
        <v>16</v>
      </c>
      <c r="E4" s="7" t="str">
        <f t="shared" si="0"/>
        <v>女</v>
      </c>
      <c r="F4" s="7">
        <v>73</v>
      </c>
      <c r="G4" s="7" t="s">
        <v>17</v>
      </c>
      <c r="H4" s="7">
        <v>19872092795</v>
      </c>
      <c r="I4" s="7" t="s">
        <v>15</v>
      </c>
      <c r="J4" s="8"/>
    </row>
    <row r="5" s="2" customFormat="1" ht="30" customHeight="1" spans="1:10">
      <c r="A5" s="7">
        <v>3</v>
      </c>
      <c r="B5" s="7" t="s">
        <v>11</v>
      </c>
      <c r="C5" s="7" t="s">
        <v>18</v>
      </c>
      <c r="D5" s="7" t="s">
        <v>19</v>
      </c>
      <c r="E5" s="7" t="str">
        <f t="shared" si="0"/>
        <v>男</v>
      </c>
      <c r="F5" s="7">
        <v>85</v>
      </c>
      <c r="G5" s="7" t="s">
        <v>20</v>
      </c>
      <c r="H5" s="7">
        <v>19872092795</v>
      </c>
      <c r="I5" s="7" t="s">
        <v>15</v>
      </c>
      <c r="J5" s="8"/>
    </row>
    <row r="6" s="2" customFormat="1" ht="30" customHeight="1" spans="1:10">
      <c r="A6" s="7">
        <v>4</v>
      </c>
      <c r="B6" s="7" t="s">
        <v>11</v>
      </c>
      <c r="C6" s="7" t="s">
        <v>18</v>
      </c>
      <c r="D6" s="7" t="s">
        <v>21</v>
      </c>
      <c r="E6" s="7" t="str">
        <f t="shared" si="0"/>
        <v>男</v>
      </c>
      <c r="F6" s="7">
        <v>73</v>
      </c>
      <c r="G6" s="7" t="s">
        <v>22</v>
      </c>
      <c r="H6" s="7">
        <v>17638973526</v>
      </c>
      <c r="I6" s="7" t="s">
        <v>15</v>
      </c>
      <c r="J6" s="8"/>
    </row>
    <row r="7" s="2" customFormat="1" ht="30" customHeight="1" spans="1:10">
      <c r="A7" s="7">
        <v>5</v>
      </c>
      <c r="B7" s="7" t="s">
        <v>11</v>
      </c>
      <c r="C7" s="7" t="s">
        <v>12</v>
      </c>
      <c r="D7" s="7" t="s">
        <v>23</v>
      </c>
      <c r="E7" s="7" t="str">
        <f t="shared" si="0"/>
        <v>女</v>
      </c>
      <c r="F7" s="7">
        <v>77</v>
      </c>
      <c r="G7" s="7" t="s">
        <v>24</v>
      </c>
      <c r="H7" s="7">
        <v>13103679269</v>
      </c>
      <c r="I7" s="7" t="s">
        <v>15</v>
      </c>
      <c r="J7" s="8"/>
    </row>
    <row r="8" s="2" customFormat="1" ht="30" customHeight="1" spans="1:10">
      <c r="A8" s="7">
        <v>6</v>
      </c>
      <c r="B8" s="7" t="s">
        <v>11</v>
      </c>
      <c r="C8" s="7" t="s">
        <v>12</v>
      </c>
      <c r="D8" s="7" t="s">
        <v>25</v>
      </c>
      <c r="E8" s="7" t="str">
        <f t="shared" si="0"/>
        <v>男</v>
      </c>
      <c r="F8" s="7">
        <v>67</v>
      </c>
      <c r="G8" s="7" t="s">
        <v>26</v>
      </c>
      <c r="H8" s="7">
        <v>15291980379</v>
      </c>
      <c r="I8" s="7" t="s">
        <v>15</v>
      </c>
      <c r="J8" s="8"/>
    </row>
    <row r="9" s="2" customFormat="1" ht="30" customHeight="1" spans="1:10">
      <c r="A9" s="7">
        <v>7</v>
      </c>
      <c r="B9" s="7" t="s">
        <v>11</v>
      </c>
      <c r="C9" s="7" t="s">
        <v>12</v>
      </c>
      <c r="D9" s="7" t="s">
        <v>27</v>
      </c>
      <c r="E9" s="7" t="str">
        <f t="shared" si="0"/>
        <v>男</v>
      </c>
      <c r="F9" s="7">
        <v>54</v>
      </c>
      <c r="G9" s="7" t="s">
        <v>28</v>
      </c>
      <c r="H9" s="7">
        <v>18337784602</v>
      </c>
      <c r="I9" s="7" t="s">
        <v>15</v>
      </c>
      <c r="J9" s="8"/>
    </row>
  </sheetData>
  <mergeCells count="1">
    <mergeCell ref="A1:J1"/>
  </mergeCells>
  <dataValidations count="1">
    <dataValidation allowBlank="1" showInputMessage="1" showErrorMessage="1" sqref="F2 F3:F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2024-05-09T04:20:47Z</dcterms:created>
  <dcterms:modified xsi:type="dcterms:W3CDTF">2024-05-09T04:21:07Z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1A39D150C35144CAAD1CE8C437CB4B97_11</vt:lpwstr>
  </property>
  <property fmtid="{D5CDD505-2E9C-101B-9397-08002B2CF9AE}" pid="3" name="KSOProductBuildVer">
    <vt:lpwstr>2052-12.1.0.16412</vt:lpwstr>
  </property>
</Properties>
</file>