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低保\"/>
    </mc:Choice>
  </mc:AlternateContent>
  <xr:revisionPtr revIDLastSave="0" documentId="13_ncr:1_{E582C189-4367-4947-A238-2B79806E1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低保" sheetId="1" r:id="rId1"/>
    <sheet name="耕地" sheetId="3" r:id="rId2"/>
    <sheet name="公益林" sheetId="2" r:id="rId3"/>
    <sheet name="富森" sheetId="7" r:id="rId4"/>
    <sheet name="产业奖补" sheetId="5" r:id="rId5"/>
    <sheet name="务工奖补" sheetId="6" r:id="rId6"/>
  </sheets>
  <definedNames>
    <definedName name="_xlnm.Print_Area" localSheetId="0">低保!$A$1:$G$154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6" l="1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Q57" i="5"/>
  <c r="Q56" i="5"/>
  <c r="Q55" i="5"/>
  <c r="K54" i="5"/>
  <c r="Q54" i="5" s="1"/>
  <c r="K53" i="5"/>
  <c r="Q53" i="5" s="1"/>
  <c r="K52" i="5"/>
  <c r="Q52" i="5" s="1"/>
  <c r="Q51" i="5"/>
  <c r="K51" i="5"/>
  <c r="K50" i="5"/>
  <c r="Q50" i="5" s="1"/>
  <c r="Q49" i="5"/>
  <c r="K49" i="5"/>
  <c r="K48" i="5"/>
  <c r="Q48" i="5" s="1"/>
  <c r="Q47" i="5"/>
  <c r="K47" i="5"/>
  <c r="K46" i="5"/>
  <c r="Q46" i="5" s="1"/>
  <c r="Q45" i="5"/>
  <c r="K45" i="5"/>
  <c r="K44" i="5"/>
  <c r="Q44" i="5" s="1"/>
  <c r="Q43" i="5"/>
  <c r="K43" i="5"/>
  <c r="K42" i="5"/>
  <c r="Q42" i="5" s="1"/>
  <c r="Q41" i="5"/>
  <c r="K41" i="5"/>
  <c r="K40" i="5"/>
  <c r="Q40" i="5" s="1"/>
  <c r="Q39" i="5"/>
  <c r="K39" i="5"/>
  <c r="K38" i="5"/>
  <c r="Q38" i="5" s="1"/>
  <c r="Q37" i="5"/>
  <c r="K37" i="5"/>
  <c r="K36" i="5"/>
  <c r="Q36" i="5" s="1"/>
  <c r="Q35" i="5"/>
  <c r="K35" i="5"/>
  <c r="K34" i="5"/>
  <c r="Q34" i="5" s="1"/>
  <c r="Q33" i="5"/>
  <c r="K33" i="5"/>
  <c r="K32" i="5"/>
  <c r="Q32" i="5" s="1"/>
  <c r="Q31" i="5"/>
  <c r="K31" i="5"/>
  <c r="K30" i="5"/>
  <c r="Q30" i="5" s="1"/>
  <c r="Q29" i="5"/>
  <c r="K29" i="5"/>
  <c r="K28" i="5"/>
  <c r="Q28" i="5" s="1"/>
  <c r="Q27" i="5"/>
  <c r="K27" i="5"/>
  <c r="K26" i="5"/>
  <c r="Q26" i="5" s="1"/>
  <c r="Q25" i="5"/>
  <c r="K25" i="5"/>
  <c r="K24" i="5"/>
  <c r="Q24" i="5" s="1"/>
  <c r="Q23" i="5"/>
  <c r="K23" i="5"/>
  <c r="K22" i="5"/>
  <c r="Q22" i="5" s="1"/>
  <c r="Q21" i="5"/>
  <c r="K21" i="5"/>
  <c r="K20" i="5"/>
  <c r="Q20" i="5" s="1"/>
  <c r="Q19" i="5"/>
  <c r="K19" i="5"/>
  <c r="K18" i="5"/>
  <c r="Q18" i="5" s="1"/>
  <c r="Q17" i="5"/>
  <c r="K17" i="5"/>
  <c r="K16" i="5"/>
  <c r="Q16" i="5" s="1"/>
  <c r="K15" i="5"/>
  <c r="Q15" i="5" s="1"/>
  <c r="K14" i="5"/>
  <c r="Q14" i="5" s="1"/>
  <c r="K13" i="5"/>
  <c r="Q13" i="5" s="1"/>
  <c r="K12" i="5"/>
  <c r="Q12" i="5" s="1"/>
  <c r="K11" i="5"/>
  <c r="Q11" i="5" s="1"/>
  <c r="K10" i="5"/>
  <c r="Q10" i="5" s="1"/>
  <c r="K9" i="5"/>
  <c r="Q9" i="5" s="1"/>
  <c r="P8" i="5"/>
  <c r="Q8" i="5" s="1"/>
  <c r="K8" i="5"/>
  <c r="K7" i="5"/>
  <c r="Q7" i="5" s="1"/>
  <c r="Q6" i="5"/>
  <c r="K6" i="5"/>
  <c r="K5" i="5"/>
  <c r="Q5" i="5" s="1"/>
  <c r="Q4" i="5"/>
  <c r="K4" i="5"/>
  <c r="K3" i="5"/>
  <c r="Q3" i="5" s="1"/>
  <c r="I390" i="3" l="1"/>
  <c r="M389" i="3"/>
  <c r="M337" i="3"/>
  <c r="M320" i="3"/>
  <c r="M292" i="3"/>
  <c r="M259" i="3"/>
  <c r="M174" i="3"/>
  <c r="M106" i="3"/>
  <c r="M79" i="3"/>
  <c r="M53" i="3"/>
  <c r="M390" i="3" s="1"/>
  <c r="H446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3" i="1"/>
</calcChain>
</file>

<file path=xl/sharedStrings.xml><?xml version="1.0" encoding="utf-8"?>
<sst xmlns="http://schemas.openxmlformats.org/spreadsheetml/2006/main" count="8228" uniqueCount="2371">
  <si>
    <t>李明亮</t>
  </si>
  <si>
    <t>41132319811003141X</t>
  </si>
  <si>
    <t>西簧乡崖屋村</t>
  </si>
  <si>
    <t>农商行</t>
  </si>
  <si>
    <t>623059486701124406</t>
  </si>
  <si>
    <t>白冬梅</t>
  </si>
  <si>
    <t>411323199104041421</t>
  </si>
  <si>
    <t>李淦榕</t>
  </si>
  <si>
    <t>411326201010211417</t>
  </si>
  <si>
    <t>李淦兴</t>
  </si>
  <si>
    <t>411326201108091417</t>
  </si>
  <si>
    <t>杜改英</t>
  </si>
  <si>
    <t>412927195305291428</t>
  </si>
  <si>
    <t>李清会</t>
  </si>
  <si>
    <t>411326202208220049</t>
  </si>
  <si>
    <t>李光和</t>
  </si>
  <si>
    <t>412927194303261415</t>
  </si>
  <si>
    <t>623059486700844855</t>
  </si>
  <si>
    <t>曾玉风</t>
  </si>
  <si>
    <t>李梦媛</t>
  </si>
  <si>
    <t>411323200406061423</t>
  </si>
  <si>
    <t>李德政</t>
  </si>
  <si>
    <t>411323200511251413</t>
  </si>
  <si>
    <t>李赢政</t>
  </si>
  <si>
    <t>411326200805191419</t>
  </si>
  <si>
    <t>王培芬</t>
  </si>
  <si>
    <t>412927194801021422</t>
  </si>
  <si>
    <t>623059486701379281</t>
  </si>
  <si>
    <t>曹祥峰</t>
  </si>
  <si>
    <t>411326200903161416</t>
  </si>
  <si>
    <t>曹桂甜</t>
  </si>
  <si>
    <t>411323200505291427</t>
  </si>
  <si>
    <t>曹书萍</t>
  </si>
  <si>
    <t>411323197905151410</t>
  </si>
  <si>
    <t>刘合灵</t>
  </si>
  <si>
    <t>411323198401261442</t>
  </si>
  <si>
    <t>李明三</t>
  </si>
  <si>
    <t>412927196311221412</t>
  </si>
  <si>
    <t>623059486700846108</t>
  </si>
  <si>
    <t>李培</t>
  </si>
  <si>
    <t>411323200509031411</t>
  </si>
  <si>
    <t>李浩</t>
  </si>
  <si>
    <t>411323200011251417</t>
  </si>
  <si>
    <t/>
  </si>
  <si>
    <t>李长虹</t>
  </si>
  <si>
    <t>41292719790221143X</t>
  </si>
  <si>
    <t>623059486700844335</t>
  </si>
  <si>
    <t>刘印英</t>
  </si>
  <si>
    <t>412927194803191441</t>
  </si>
  <si>
    <t>李俊博</t>
  </si>
  <si>
    <t>411326200804191433</t>
  </si>
  <si>
    <t>陈学敏</t>
  </si>
  <si>
    <t>411323198506191428</t>
  </si>
  <si>
    <t>623059486701376709</t>
  </si>
  <si>
    <t>李治伟</t>
  </si>
  <si>
    <t>411326201802180030</t>
  </si>
  <si>
    <t>李建红</t>
  </si>
  <si>
    <t>412927197710291412</t>
  </si>
  <si>
    <t>李西保</t>
  </si>
  <si>
    <t>412927197309031438</t>
  </si>
  <si>
    <t>623059486701378333</t>
  </si>
  <si>
    <t>刘吉女</t>
  </si>
  <si>
    <t>412927194705181426</t>
  </si>
  <si>
    <t>赵爱勤</t>
  </si>
  <si>
    <t>412927196710171424</t>
  </si>
  <si>
    <t>623059486700849854</t>
  </si>
  <si>
    <t>李嘉铄</t>
  </si>
  <si>
    <t>411326201707120099</t>
  </si>
  <si>
    <t>刘合军</t>
  </si>
  <si>
    <t>412927195709021416</t>
  </si>
  <si>
    <t>623059486700847650</t>
  </si>
  <si>
    <t>曹芬娃</t>
  </si>
  <si>
    <t>412927195710121422</t>
  </si>
  <si>
    <t>李明才</t>
  </si>
  <si>
    <t>412927195304271433</t>
  </si>
  <si>
    <t>623059486700845886</t>
  </si>
  <si>
    <t>马金荣</t>
  </si>
  <si>
    <t>412927194907071428</t>
  </si>
  <si>
    <t>李习民</t>
  </si>
  <si>
    <t>412927195212101410</t>
  </si>
  <si>
    <t>623059486700846983</t>
  </si>
  <si>
    <t>姚景娥</t>
  </si>
  <si>
    <t>412927196612271448</t>
  </si>
  <si>
    <t>李光民</t>
  </si>
  <si>
    <t>41292719520715143X</t>
  </si>
  <si>
    <t>623059486700844947</t>
  </si>
  <si>
    <t>白爱鲜</t>
  </si>
  <si>
    <t>412927195705151424</t>
  </si>
  <si>
    <t>刘青云</t>
  </si>
  <si>
    <t>41292719520113142X</t>
  </si>
  <si>
    <t>623059486700847817</t>
  </si>
  <si>
    <t>李志红</t>
  </si>
  <si>
    <t>412927195711081434</t>
  </si>
  <si>
    <t>腊改华</t>
  </si>
  <si>
    <t>412927194906181422</t>
  </si>
  <si>
    <t>623059486700844137</t>
  </si>
  <si>
    <t>李习奇</t>
  </si>
  <si>
    <t>412927195012201433</t>
  </si>
  <si>
    <t>李爱华</t>
  </si>
  <si>
    <t>412927194904261445</t>
  </si>
  <si>
    <t>623059486700844244</t>
  </si>
  <si>
    <t>李改娥</t>
  </si>
  <si>
    <t>412927197902131448</t>
  </si>
  <si>
    <t>李文华</t>
  </si>
  <si>
    <t>41292719420514141X</t>
  </si>
  <si>
    <t>623059486700846744</t>
  </si>
  <si>
    <t>腊香子</t>
  </si>
  <si>
    <t>412927195607151463</t>
  </si>
  <si>
    <t>李海芝</t>
  </si>
  <si>
    <t>411324197809091629</t>
  </si>
  <si>
    <t>623059486701124372</t>
  </si>
  <si>
    <t>曹明理</t>
  </si>
  <si>
    <t>411323198008281455</t>
  </si>
  <si>
    <t>李怡佳</t>
  </si>
  <si>
    <t>411326201310260229</t>
  </si>
  <si>
    <t>623059486702411158</t>
  </si>
  <si>
    <t>程良芬</t>
  </si>
  <si>
    <t>412927195605131426</t>
  </si>
  <si>
    <t>崔丙月</t>
  </si>
  <si>
    <t>412927196105151441</t>
  </si>
  <si>
    <t>623059486700843212</t>
  </si>
  <si>
    <t>赵冬梅</t>
  </si>
  <si>
    <t>411323200410141426</t>
  </si>
  <si>
    <t>李新芳</t>
  </si>
  <si>
    <t>412927197612251433</t>
  </si>
  <si>
    <t>623059486700847213</t>
  </si>
  <si>
    <t>李秉玉</t>
  </si>
  <si>
    <t>411326200602141454</t>
  </si>
  <si>
    <t>高巧梅</t>
  </si>
  <si>
    <t>412927196505171441</t>
  </si>
  <si>
    <t>623059486701376949</t>
  </si>
  <si>
    <t>李习怀</t>
  </si>
  <si>
    <t>412927196710151415</t>
  </si>
  <si>
    <t>杨明梅</t>
  </si>
  <si>
    <t>412927196310031422</t>
  </si>
  <si>
    <t>623059486700849573</t>
  </si>
  <si>
    <t>李西彦</t>
  </si>
  <si>
    <t>412927196012251419</t>
  </si>
  <si>
    <t>余淼森</t>
  </si>
  <si>
    <t>411323200301041426</t>
  </si>
  <si>
    <t>623059486703030411</t>
  </si>
  <si>
    <t>余克周</t>
  </si>
  <si>
    <t>412927197311281436</t>
  </si>
  <si>
    <t>刘合建</t>
  </si>
  <si>
    <t>412927197008281417</t>
  </si>
  <si>
    <t>623059486700847643</t>
  </si>
  <si>
    <t>王风英</t>
  </si>
  <si>
    <t>412927193507021427</t>
  </si>
  <si>
    <t>陈俊霖</t>
  </si>
  <si>
    <t>411323198708151416</t>
  </si>
  <si>
    <t>623059486700842800</t>
  </si>
  <si>
    <t>李女子</t>
  </si>
  <si>
    <t>412927195708121423</t>
  </si>
  <si>
    <t>王定芬</t>
  </si>
  <si>
    <t>412927197808011423</t>
  </si>
  <si>
    <t>623059486700848708</t>
  </si>
  <si>
    <t>朱巧荣</t>
  </si>
  <si>
    <t>412927197804061722</t>
  </si>
  <si>
    <t>623059486700850365</t>
  </si>
  <si>
    <t>刘红洋</t>
  </si>
  <si>
    <t>41292719710511141X</t>
  </si>
  <si>
    <t>623059486700847742</t>
  </si>
  <si>
    <t>李勤国</t>
  </si>
  <si>
    <t>412927196811041418</t>
  </si>
  <si>
    <t>623059486700846306</t>
  </si>
  <si>
    <t>曹焕娃</t>
  </si>
  <si>
    <t>412927196802011444</t>
  </si>
  <si>
    <t>623059486700842198</t>
  </si>
  <si>
    <t>李育生</t>
  </si>
  <si>
    <t>412927196709231450</t>
  </si>
  <si>
    <t>623059486702920695</t>
  </si>
  <si>
    <t>陶桂荣</t>
  </si>
  <si>
    <t>412927196606091424</t>
  </si>
  <si>
    <t>623059486700848583</t>
  </si>
  <si>
    <t>412927196303231442</t>
  </si>
  <si>
    <t>623059486700844236</t>
  </si>
  <si>
    <t>秦成兰</t>
  </si>
  <si>
    <t>412927196205151422</t>
  </si>
  <si>
    <t>623059486700848088</t>
  </si>
  <si>
    <t>唐红新</t>
  </si>
  <si>
    <t>412927196111171713</t>
  </si>
  <si>
    <t>623059486700848575</t>
  </si>
  <si>
    <t>孙传芳</t>
  </si>
  <si>
    <t>412927195708201431</t>
  </si>
  <si>
    <t>623059486700848245</t>
  </si>
  <si>
    <t>李光德</t>
  </si>
  <si>
    <t>412927195606181417</t>
  </si>
  <si>
    <t>623059486700844798</t>
  </si>
  <si>
    <t>赵怀荣</t>
  </si>
  <si>
    <t>412927195308251421</t>
  </si>
  <si>
    <t>623059486700849987</t>
  </si>
  <si>
    <t>曹改枝</t>
  </si>
  <si>
    <t>41292719521116142X</t>
  </si>
  <si>
    <t>623059486700842131</t>
  </si>
  <si>
    <t>腊大珍</t>
  </si>
  <si>
    <t>412927195205211427</t>
  </si>
  <si>
    <t>623059486700844129</t>
  </si>
  <si>
    <t>李光金</t>
  </si>
  <si>
    <t>412927195205141414</t>
  </si>
  <si>
    <t>623059486700844905</t>
  </si>
  <si>
    <t>李习德</t>
  </si>
  <si>
    <t>412927195111021411</t>
  </si>
  <si>
    <t>623059486700846884</t>
  </si>
  <si>
    <t>杜士鲜</t>
  </si>
  <si>
    <t>412927195109211427</t>
  </si>
  <si>
    <t>623059486700843345</t>
  </si>
  <si>
    <t>朱千明</t>
  </si>
  <si>
    <t>41292719510704141X</t>
  </si>
  <si>
    <t>623059486700850308</t>
  </si>
  <si>
    <t>曹相均</t>
  </si>
  <si>
    <t>412927195106211413</t>
  </si>
  <si>
    <t>623059486700842487</t>
  </si>
  <si>
    <t>李文荣</t>
  </si>
  <si>
    <t>412927195106151449</t>
  </si>
  <si>
    <t>623059486700887805</t>
  </si>
  <si>
    <t>程良娥</t>
  </si>
  <si>
    <t>412927194902151429</t>
  </si>
  <si>
    <t>623059486700842990</t>
  </si>
  <si>
    <t>陈尽党</t>
  </si>
  <si>
    <t>412927194803121427</t>
  </si>
  <si>
    <t>623059486700842792</t>
  </si>
  <si>
    <t>李花枝</t>
  </si>
  <si>
    <t>412927194610121420</t>
  </si>
  <si>
    <t>623059486701377525</t>
  </si>
  <si>
    <t>朱千荣</t>
  </si>
  <si>
    <t>412927194607011423</t>
  </si>
  <si>
    <t>623059486700850324</t>
  </si>
  <si>
    <t>胡学法</t>
  </si>
  <si>
    <t>412927194401191414</t>
  </si>
  <si>
    <t>623059486700843741</t>
  </si>
  <si>
    <t>李明俊</t>
  </si>
  <si>
    <t>412927192908121416</t>
  </si>
  <si>
    <t>623059486700845993</t>
  </si>
  <si>
    <t>朱丰连</t>
  </si>
  <si>
    <t>412927192101031428</t>
  </si>
  <si>
    <t>623059486700850225</t>
  </si>
  <si>
    <t>刘从花</t>
  </si>
  <si>
    <t>411323199311181427</t>
  </si>
  <si>
    <t>623059486701378879</t>
  </si>
  <si>
    <t>王冬勤</t>
  </si>
  <si>
    <t>411323198501151726</t>
  </si>
  <si>
    <t>623059486700848716</t>
  </si>
  <si>
    <t>华霞</t>
  </si>
  <si>
    <t>411323198310021427</t>
  </si>
  <si>
    <t>623059486701377061</t>
  </si>
  <si>
    <t>田会敏</t>
  </si>
  <si>
    <t>411323198002061427</t>
  </si>
  <si>
    <t>623059486700848591</t>
  </si>
  <si>
    <t>杜新荣</t>
  </si>
  <si>
    <t>411323196810061426</t>
  </si>
  <si>
    <t>623059486700843352</t>
  </si>
  <si>
    <t>刘振华</t>
  </si>
  <si>
    <t>412927194308101429</t>
  </si>
  <si>
    <t>623059486700847908</t>
  </si>
  <si>
    <t>李国成</t>
  </si>
  <si>
    <t>412927196409071416</t>
  </si>
  <si>
    <t>623059486700845365</t>
  </si>
  <si>
    <t>李明党</t>
  </si>
  <si>
    <t>412927195210011411</t>
  </si>
  <si>
    <t>623059486700845902</t>
  </si>
  <si>
    <t>李光存</t>
  </si>
  <si>
    <t>412927194202151428</t>
  </si>
  <si>
    <t>623059486700995798</t>
  </si>
  <si>
    <t>李勤海</t>
  </si>
  <si>
    <t>41292719790312141X</t>
  </si>
  <si>
    <t>623059486700846314</t>
  </si>
  <si>
    <t>曹廷娥</t>
  </si>
  <si>
    <t>412927195009141425</t>
  </si>
  <si>
    <t>623059486700842339</t>
  </si>
  <si>
    <t>高桂华</t>
  </si>
  <si>
    <t>412927195610231421</t>
  </si>
  <si>
    <t>623059486700843493</t>
  </si>
  <si>
    <t>李明科</t>
  </si>
  <si>
    <t>412927195411251411</t>
  </si>
  <si>
    <t>623059486700846009</t>
  </si>
  <si>
    <t>李庆炜</t>
  </si>
  <si>
    <t>411324200711251553</t>
  </si>
  <si>
    <t>623059486702541632</t>
  </si>
  <si>
    <t>胡彩</t>
  </si>
  <si>
    <t>412927195008111443</t>
  </si>
  <si>
    <t>623059486700843659</t>
  </si>
  <si>
    <t>李根</t>
  </si>
  <si>
    <t>412927197910121418</t>
  </si>
  <si>
    <t>623059486700844681</t>
  </si>
  <si>
    <t>李光忠</t>
  </si>
  <si>
    <t>412927196502031435</t>
  </si>
  <si>
    <t>623059486702509423</t>
  </si>
  <si>
    <t>刘瑞玲</t>
  </si>
  <si>
    <t>411323198909011444</t>
  </si>
  <si>
    <t>623059486701124471</t>
  </si>
  <si>
    <t>李欣怡</t>
  </si>
  <si>
    <t>411326201105101421</t>
  </si>
  <si>
    <t>623059486702701780</t>
  </si>
  <si>
    <t>陈建梅</t>
  </si>
  <si>
    <t>412927197111141420</t>
  </si>
  <si>
    <t>623059486700842784</t>
  </si>
  <si>
    <t>李群三</t>
  </si>
  <si>
    <t>412927196510011418</t>
  </si>
  <si>
    <t>623059486700846520</t>
  </si>
  <si>
    <t>刘玉风</t>
  </si>
  <si>
    <t>412927196208141422</t>
  </si>
  <si>
    <t>623059486701079469</t>
  </si>
  <si>
    <t>朱巧娃</t>
  </si>
  <si>
    <t>412927195505251447</t>
  </si>
  <si>
    <t>623059486700850373</t>
  </si>
  <si>
    <t>程小果</t>
  </si>
  <si>
    <t>411323199905200015</t>
  </si>
  <si>
    <t>623059486701717332</t>
  </si>
  <si>
    <t>程爱月</t>
  </si>
  <si>
    <t>412927196210201420</t>
  </si>
  <si>
    <t>623059486700842909</t>
  </si>
  <si>
    <t>王玉兰</t>
  </si>
  <si>
    <t>412927197110131765</t>
  </si>
  <si>
    <t>623059486700849052</t>
  </si>
  <si>
    <t>李建军</t>
  </si>
  <si>
    <t>412927196408251431</t>
  </si>
  <si>
    <t>623059486702505512</t>
  </si>
  <si>
    <t>徐秀红</t>
  </si>
  <si>
    <t>412927196512191416</t>
  </si>
  <si>
    <t>623059486700849409</t>
  </si>
  <si>
    <t>曹祥党</t>
  </si>
  <si>
    <t>412927197002081430</t>
  </si>
  <si>
    <t>623059486700842610</t>
  </si>
  <si>
    <t>王小女</t>
  </si>
  <si>
    <t>412927195106131421</t>
  </si>
  <si>
    <t>623059486700849037</t>
  </si>
  <si>
    <t>刘宏瑞</t>
  </si>
  <si>
    <t>412927196502161424</t>
  </si>
  <si>
    <t>623059486700847700</t>
  </si>
  <si>
    <t>李改娃</t>
  </si>
  <si>
    <t>412927197212081420</t>
  </si>
  <si>
    <t>邮政银行</t>
  </si>
  <si>
    <t>6217975130025878521</t>
  </si>
  <si>
    <t>李光伟</t>
  </si>
  <si>
    <t>412927196308061411</t>
  </si>
  <si>
    <t>623059486700845134</t>
  </si>
  <si>
    <t>王磊</t>
  </si>
  <si>
    <t>411323199002121412</t>
  </si>
  <si>
    <t>623059486700848906</t>
  </si>
  <si>
    <t>尚欣欣</t>
  </si>
  <si>
    <t>411323198901071426</t>
  </si>
  <si>
    <t>623059486702850405</t>
  </si>
  <si>
    <t>王忠芬</t>
  </si>
  <si>
    <t>412927195805141426</t>
  </si>
  <si>
    <t>623059486700849094</t>
  </si>
  <si>
    <t>刘印瑞</t>
  </si>
  <si>
    <t>412927194011241420</t>
  </si>
  <si>
    <t>623059486702890625</t>
  </si>
  <si>
    <t>李雨婷</t>
  </si>
  <si>
    <t>411323200503121424</t>
  </si>
  <si>
    <t>623059486702552746</t>
  </si>
  <si>
    <t>曹玉会</t>
  </si>
  <si>
    <t>412927197404221416</t>
  </si>
  <si>
    <t>623059486703010108</t>
  </si>
  <si>
    <t>周有慧</t>
  </si>
  <si>
    <t>412927195506101440</t>
  </si>
  <si>
    <t>623059486700850167</t>
  </si>
  <si>
    <t>赵鲜花</t>
  </si>
  <si>
    <t>412927196404131424</t>
  </si>
  <si>
    <t>623059486700850043</t>
  </si>
  <si>
    <t>李光有</t>
  </si>
  <si>
    <t>412927195011161417</t>
  </si>
  <si>
    <t>623059486700845217</t>
  </si>
  <si>
    <t>吉改娃</t>
  </si>
  <si>
    <t>412927194711271444</t>
  </si>
  <si>
    <t>623059486701377137</t>
  </si>
  <si>
    <t>李文合</t>
  </si>
  <si>
    <t>412927197310271439</t>
  </si>
  <si>
    <t>623059486700846728</t>
  </si>
  <si>
    <t>华志棚</t>
  </si>
  <si>
    <t>411326199304051412</t>
  </si>
  <si>
    <t>工商银行</t>
  </si>
  <si>
    <t>6217211714003621179</t>
  </si>
  <si>
    <t>李光奇</t>
  </si>
  <si>
    <t>412927194412051417</t>
  </si>
  <si>
    <t>农商银行</t>
  </si>
  <si>
    <t>623059486700844970</t>
  </si>
  <si>
    <t>马春华</t>
  </si>
  <si>
    <t>412927197001241420</t>
  </si>
  <si>
    <t>623059486702768466</t>
  </si>
  <si>
    <t>412927196410051420</t>
  </si>
  <si>
    <t>623059486700843618</t>
  </si>
  <si>
    <t>孙章清</t>
  </si>
  <si>
    <t>412927195608121418</t>
  </si>
  <si>
    <t>623059486700848518</t>
  </si>
  <si>
    <t>赵国岐</t>
  </si>
  <si>
    <t>412927196609261417</t>
  </si>
  <si>
    <t>623059486700849953</t>
  </si>
  <si>
    <t>徐瑞锋</t>
  </si>
  <si>
    <t>412927196711211440</t>
  </si>
  <si>
    <t>623059486700849391</t>
  </si>
  <si>
    <t>李定华</t>
  </si>
  <si>
    <t>412927196105021428</t>
  </si>
  <si>
    <t>623059486700844459</t>
  </si>
  <si>
    <t>李文功</t>
  </si>
  <si>
    <t>412927195706251419</t>
  </si>
  <si>
    <t>623059486700846702</t>
  </si>
  <si>
    <t xml:space="preserve">李秀珍   </t>
  </si>
  <si>
    <t>412927194810201425</t>
  </si>
  <si>
    <t>623059486700847288</t>
  </si>
  <si>
    <t>孙章军</t>
  </si>
  <si>
    <t>412927195401241412</t>
  </si>
  <si>
    <t>623059486700848500</t>
  </si>
  <si>
    <t>李建林</t>
  </si>
  <si>
    <t>412927196606191417</t>
  </si>
  <si>
    <t>623059486700845647</t>
  </si>
  <si>
    <t>李燕</t>
  </si>
  <si>
    <t>411323199807171425</t>
  </si>
  <si>
    <t>6217211714002134703</t>
  </si>
  <si>
    <t>王小冬</t>
  </si>
  <si>
    <t>411323198712241414</t>
  </si>
  <si>
    <t>623059486701379323</t>
  </si>
  <si>
    <t>李爱玉</t>
  </si>
  <si>
    <t>412927195704121426</t>
  </si>
  <si>
    <t>623059486700844251</t>
  </si>
  <si>
    <t>郭勤</t>
  </si>
  <si>
    <t>412927195905151429</t>
  </si>
  <si>
    <t>623059486702911470</t>
  </si>
  <si>
    <t>李臣义</t>
  </si>
  <si>
    <t>412927195504121413</t>
  </si>
  <si>
    <t>623059486700844384</t>
  </si>
  <si>
    <t>姓名</t>
    <phoneticPr fontId="2" type="noConversion"/>
  </si>
  <si>
    <t>身份证号</t>
    <phoneticPr fontId="2" type="noConversion"/>
  </si>
  <si>
    <t>行政村</t>
    <phoneticPr fontId="2" type="noConversion"/>
  </si>
  <si>
    <t>银行卡号</t>
    <phoneticPr fontId="2" type="noConversion"/>
  </si>
  <si>
    <t>开户行</t>
    <phoneticPr fontId="2" type="noConversion"/>
  </si>
  <si>
    <t>发放金额</t>
    <phoneticPr fontId="2" type="noConversion"/>
  </si>
  <si>
    <t>41292719421005146X</t>
    <phoneticPr fontId="2" type="noConversion"/>
  </si>
  <si>
    <t>崖屋村低保发放花名册</t>
    <phoneticPr fontId="2" type="noConversion"/>
  </si>
  <si>
    <t>2019年西簧乡公益林农户经济补偿花名册（以2019年12月31日人口为准）</t>
  </si>
  <si>
    <t>ming</t>
  </si>
  <si>
    <t>序号</t>
  </si>
  <si>
    <t>乡镇</t>
  </si>
  <si>
    <t>村</t>
  </si>
  <si>
    <t>村组</t>
  </si>
  <si>
    <t>姓名</t>
  </si>
  <si>
    <t>人口</t>
  </si>
  <si>
    <t>身份证证件号码</t>
  </si>
  <si>
    <t>补贴面积</t>
  </si>
  <si>
    <t>补贴资金</t>
  </si>
  <si>
    <t>银行类别</t>
  </si>
  <si>
    <t>银行账号</t>
  </si>
  <si>
    <t>是否
贫困户</t>
  </si>
  <si>
    <t>备注</t>
  </si>
  <si>
    <t>西簧乡</t>
  </si>
  <si>
    <t>崖屋村</t>
  </si>
  <si>
    <t>崖屋村一组</t>
  </si>
  <si>
    <t>李学贵</t>
  </si>
  <si>
    <t>1</t>
  </si>
  <si>
    <t>411323198308221438</t>
  </si>
  <si>
    <t>623059486700847304</t>
  </si>
  <si>
    <t>李光举</t>
  </si>
  <si>
    <t>412927194205051414</t>
  </si>
  <si>
    <t>623059486700844913</t>
  </si>
  <si>
    <t>李新跃</t>
  </si>
  <si>
    <t>412927194301251416</t>
  </si>
  <si>
    <t>623059486700847254</t>
  </si>
  <si>
    <t>李光学</t>
  </si>
  <si>
    <t>412927194403101419</t>
  </si>
  <si>
    <t>623059486700845183</t>
  </si>
  <si>
    <t>李勤红</t>
  </si>
  <si>
    <t>412927197509021437</t>
  </si>
  <si>
    <t>623059486700846322</t>
  </si>
  <si>
    <t>户主李习彬死亡改儿子</t>
  </si>
  <si>
    <t>吴金焕</t>
  </si>
  <si>
    <t>412927194607281423</t>
  </si>
  <si>
    <t>623059486700849201</t>
  </si>
  <si>
    <t>朱黑转</t>
  </si>
  <si>
    <t>412927194708101428</t>
  </si>
  <si>
    <t>623059486700850258</t>
  </si>
  <si>
    <t>刘道范</t>
  </si>
  <si>
    <t>41292719490715141X</t>
  </si>
  <si>
    <t>623059486700847619</t>
  </si>
  <si>
    <t>李习强</t>
  </si>
  <si>
    <t>412927194910011434</t>
  </si>
  <si>
    <t>623059486700847023</t>
  </si>
  <si>
    <t>李文德</t>
  </si>
  <si>
    <t>412927195001041411</t>
  </si>
  <si>
    <t>623059486700846694</t>
  </si>
  <si>
    <t>李习奎</t>
  </si>
  <si>
    <t>41292719500415143X</t>
  </si>
  <si>
    <t>623059486700846942</t>
  </si>
  <si>
    <t>李习文</t>
  </si>
  <si>
    <t>412927195008201414</t>
  </si>
  <si>
    <t>623059486700847098</t>
  </si>
  <si>
    <t>赵会勤</t>
  </si>
  <si>
    <t>411323198009291428</t>
  </si>
  <si>
    <t>623059486700849995</t>
  </si>
  <si>
    <t>李新国</t>
  </si>
  <si>
    <t>412927195607161418</t>
  </si>
  <si>
    <t>623059486700847239</t>
  </si>
  <si>
    <t>李光育</t>
  </si>
  <si>
    <t>412927195611081410</t>
  </si>
  <si>
    <t>623059486700845233</t>
  </si>
  <si>
    <t>华中臣</t>
  </si>
  <si>
    <t>412927195704151430</t>
  </si>
  <si>
    <t>623059486700843899</t>
  </si>
  <si>
    <t>李新德</t>
  </si>
  <si>
    <t>412927196001161418</t>
  </si>
  <si>
    <t>623059486702509431</t>
  </si>
  <si>
    <t>李明清</t>
  </si>
  <si>
    <t>412927196105161412</t>
  </si>
  <si>
    <t>623059486700846066</t>
  </si>
  <si>
    <t>李光成</t>
  </si>
  <si>
    <t>412927196110081417</t>
  </si>
  <si>
    <t>623059486700844772</t>
  </si>
  <si>
    <t>李光周</t>
  </si>
  <si>
    <t>412927196211141415</t>
  </si>
  <si>
    <t>623059486700845282</t>
  </si>
  <si>
    <t>李定芳</t>
  </si>
  <si>
    <t>412927196403181411</t>
  </si>
  <si>
    <t>623059486700844442</t>
  </si>
  <si>
    <t>李夫国</t>
  </si>
  <si>
    <t>412927196506131417</t>
  </si>
  <si>
    <t>623059486700844509</t>
  </si>
  <si>
    <t>华中才</t>
  </si>
  <si>
    <t>412927196610111432</t>
  </si>
  <si>
    <t>623059486701124349</t>
  </si>
  <si>
    <t>王全国</t>
  </si>
  <si>
    <t>412927196707211413</t>
  </si>
  <si>
    <t>623059486700848971</t>
  </si>
  <si>
    <t>623059486700847478</t>
  </si>
  <si>
    <t>李光铁</t>
  </si>
  <si>
    <t>412927196712101411</t>
  </si>
  <si>
    <t>623059486700845100</t>
  </si>
  <si>
    <t>李光弟</t>
  </si>
  <si>
    <t>412927196712241414</t>
  </si>
  <si>
    <t>623059486701079279</t>
  </si>
  <si>
    <t>李现生</t>
  </si>
  <si>
    <t>412927196805301412</t>
  </si>
  <si>
    <t>623059486701378374</t>
  </si>
  <si>
    <t>李长纪</t>
  </si>
  <si>
    <t>412927196908011418</t>
  </si>
  <si>
    <t>623059486700844343</t>
  </si>
  <si>
    <t>李新忠</t>
  </si>
  <si>
    <t>412927197002181415</t>
  </si>
  <si>
    <t>623059486700847270</t>
  </si>
  <si>
    <t>李会玲</t>
  </si>
  <si>
    <t>412927197007081448</t>
  </si>
  <si>
    <t>623059486700845571</t>
  </si>
  <si>
    <t>户主李光刚 死亡改妻子</t>
  </si>
  <si>
    <t>李勤伟</t>
  </si>
  <si>
    <t>412927197006061410</t>
  </si>
  <si>
    <t>623059486700846397</t>
  </si>
  <si>
    <t>李新喜</t>
  </si>
  <si>
    <t>412927197010121412</t>
  </si>
  <si>
    <t>623059486700847247</t>
  </si>
  <si>
    <t>赵国华</t>
  </si>
  <si>
    <t>412927197102071416</t>
  </si>
  <si>
    <t>623059486700849920</t>
  </si>
  <si>
    <t>万荣兰</t>
  </si>
  <si>
    <t>412927197206071415</t>
  </si>
  <si>
    <t>623059486700848609</t>
  </si>
  <si>
    <t>李树清</t>
  </si>
  <si>
    <t>411323199704151413</t>
  </si>
  <si>
    <t>623059486702427832</t>
  </si>
  <si>
    <t>户主李勤进死亡改儿子</t>
  </si>
  <si>
    <t>曹亚</t>
  </si>
  <si>
    <t>412927197608211412</t>
  </si>
  <si>
    <t>623059486700842651</t>
  </si>
  <si>
    <t>赵国成</t>
  </si>
  <si>
    <t>412927195703231412</t>
  </si>
  <si>
    <t>623059486700849912</t>
  </si>
  <si>
    <t>李夫生</t>
  </si>
  <si>
    <t>412927197001251434</t>
  </si>
  <si>
    <t>623059486700844533</t>
  </si>
  <si>
    <t>李学亮</t>
  </si>
  <si>
    <t>412927197801261411</t>
  </si>
  <si>
    <t>623059486701124448</t>
  </si>
  <si>
    <t>李金育</t>
  </si>
  <si>
    <t>411323198410101416</t>
  </si>
  <si>
    <t>623059486700845712</t>
  </si>
  <si>
    <t>李晓东</t>
  </si>
  <si>
    <t>41132319870222141X</t>
  </si>
  <si>
    <t>623059486700847171</t>
  </si>
  <si>
    <t>李夫强</t>
  </si>
  <si>
    <t>412927197206151437</t>
  </si>
  <si>
    <t>623059486700844517</t>
  </si>
  <si>
    <t>李文龙</t>
  </si>
  <si>
    <t>411323198501071419</t>
  </si>
  <si>
    <t>623059486701378325</t>
  </si>
  <si>
    <t>李俊峰</t>
  </si>
  <si>
    <t>411323198204271414</t>
  </si>
  <si>
    <t>623059486700849557</t>
  </si>
  <si>
    <t>623059486700845639</t>
  </si>
  <si>
    <t>李文强</t>
  </si>
  <si>
    <t>411323198207121411</t>
  </si>
  <si>
    <t>623059486700846769</t>
  </si>
  <si>
    <t>华春银</t>
  </si>
  <si>
    <t>412927197002181431</t>
  </si>
  <si>
    <t>623059486701377038</t>
  </si>
  <si>
    <t>李文英</t>
  </si>
  <si>
    <t>412927196205141427</t>
  </si>
  <si>
    <t>623059486702417999</t>
  </si>
  <si>
    <t>李全奇</t>
  </si>
  <si>
    <t>412927196708261412</t>
  </si>
  <si>
    <t>623059486700846496</t>
  </si>
  <si>
    <t>曹峰彦</t>
  </si>
  <si>
    <t>412927197710221414</t>
  </si>
  <si>
    <t>623059486700842081</t>
  </si>
  <si>
    <t>刘习峰</t>
  </si>
  <si>
    <t>411323198107101413</t>
  </si>
  <si>
    <t>623059486701079451</t>
  </si>
  <si>
    <t>李根宏</t>
  </si>
  <si>
    <t>411323198309111417</t>
  </si>
  <si>
    <t>623059486701377418</t>
  </si>
  <si>
    <t>孙知惠</t>
  </si>
  <si>
    <t>411323195612044019</t>
  </si>
  <si>
    <t>623059486700848559</t>
  </si>
  <si>
    <t>崖屋村二组</t>
  </si>
  <si>
    <t>杜良敬</t>
  </si>
  <si>
    <t>41292719360603141X</t>
  </si>
  <si>
    <t>623059486700843337</t>
  </si>
  <si>
    <t>李海峰</t>
  </si>
  <si>
    <t>411323198110021414</t>
  </si>
  <si>
    <t>623059486700845464</t>
  </si>
  <si>
    <t>户主李明奇死亡改儿子</t>
  </si>
  <si>
    <t>412927194906241413</t>
  </si>
  <si>
    <t>623059486700847031</t>
  </si>
  <si>
    <t>623059486700847015</t>
  </si>
  <si>
    <t>李文江</t>
  </si>
  <si>
    <t>412927195103261415</t>
  </si>
  <si>
    <t>623059486700847965</t>
  </si>
  <si>
    <t>李明贵</t>
  </si>
  <si>
    <t>41292719620612141X</t>
  </si>
  <si>
    <t>623059486700845944</t>
  </si>
  <si>
    <t>朱甲富</t>
  </si>
  <si>
    <t>412927196211091411</t>
  </si>
  <si>
    <t>623059486701079576</t>
  </si>
  <si>
    <t>李光朝</t>
  </si>
  <si>
    <t>412927196305181418</t>
  </si>
  <si>
    <t>623059486700844764</t>
  </si>
  <si>
    <t>李文彬</t>
  </si>
  <si>
    <t>412927196503051438</t>
  </si>
  <si>
    <t>623059486700846678</t>
  </si>
  <si>
    <t>李习胜</t>
  </si>
  <si>
    <t>41292719650723141X</t>
  </si>
  <si>
    <t>623059486700847064</t>
  </si>
  <si>
    <t>李建学</t>
  </si>
  <si>
    <t>412927196712191453</t>
  </si>
  <si>
    <t>623059486700845688</t>
  </si>
  <si>
    <t>李胜利</t>
  </si>
  <si>
    <t>412927196806101412</t>
  </si>
  <si>
    <t>623059486700846587</t>
  </si>
  <si>
    <t>李西学</t>
  </si>
  <si>
    <t>412927196206241411</t>
  </si>
  <si>
    <t>623059486700847114</t>
  </si>
  <si>
    <t>李习恒</t>
  </si>
  <si>
    <t>412927196706101415</t>
  </si>
  <si>
    <t>623059486700846918</t>
  </si>
  <si>
    <t>李习亮</t>
  </si>
  <si>
    <t>412927195008041414</t>
  </si>
  <si>
    <t>623059486700846975</t>
  </si>
  <si>
    <t>李习培</t>
  </si>
  <si>
    <t>412927195602101416</t>
  </si>
  <si>
    <t>623059486700846991</t>
  </si>
  <si>
    <t>李习玉</t>
  </si>
  <si>
    <t>412927194401181419</t>
  </si>
  <si>
    <t>623059486700847148</t>
  </si>
  <si>
    <t>李习贵</t>
  </si>
  <si>
    <t>412927195409281419</t>
  </si>
  <si>
    <t>623059486700846892</t>
  </si>
  <si>
    <t>朱文保</t>
  </si>
  <si>
    <t>412927197910041434</t>
  </si>
  <si>
    <t>623059486700850381</t>
  </si>
  <si>
    <t>李正</t>
  </si>
  <si>
    <t>41292719731216141X</t>
  </si>
  <si>
    <t>623059486700847544</t>
  </si>
  <si>
    <t>李义</t>
  </si>
  <si>
    <t>412927197802271419</t>
  </si>
  <si>
    <t>623059486700847387</t>
  </si>
  <si>
    <t>李纪伟</t>
  </si>
  <si>
    <t>412927197507181437</t>
  </si>
  <si>
    <t>623059486700845589</t>
  </si>
  <si>
    <t>聂江锋</t>
  </si>
  <si>
    <t>412927196711061438</t>
  </si>
  <si>
    <t>623059486700848047</t>
  </si>
  <si>
    <t>户主李光祥死亡改儿子</t>
  </si>
  <si>
    <t>李志峰</t>
  </si>
  <si>
    <t>412927197608231413</t>
  </si>
  <si>
    <t>623059486702505454</t>
  </si>
  <si>
    <t>户主李西范死亡改儿子</t>
  </si>
  <si>
    <t>李明栓</t>
  </si>
  <si>
    <t>412927194911111415</t>
  </si>
  <si>
    <t>623059486702417981</t>
  </si>
  <si>
    <t>李光庆</t>
  </si>
  <si>
    <t>412927195010221414</t>
  </si>
  <si>
    <t>623059486700845043</t>
  </si>
  <si>
    <t>412927195101041419</t>
  </si>
  <si>
    <t>623059486700846090</t>
  </si>
  <si>
    <t>李明红</t>
  </si>
  <si>
    <t>412927195101241410</t>
  </si>
  <si>
    <t>623059486700845951</t>
  </si>
  <si>
    <t>李明学</t>
  </si>
  <si>
    <t>412927195401201410</t>
  </si>
  <si>
    <t>623059486700846165</t>
  </si>
  <si>
    <t>李明军</t>
  </si>
  <si>
    <t>41292719541009141X</t>
  </si>
  <si>
    <t>623059486700845985</t>
  </si>
  <si>
    <t>李光超</t>
  </si>
  <si>
    <t>412927195502011413</t>
  </si>
  <si>
    <t>623059486700844756</t>
  </si>
  <si>
    <t>李金贺</t>
  </si>
  <si>
    <t>412927197909171418</t>
  </si>
  <si>
    <t>623059 486700845704</t>
  </si>
  <si>
    <t>户主李明新死亡改侄子</t>
  </si>
  <si>
    <t>李文金</t>
  </si>
  <si>
    <t>412927196306111411</t>
  </si>
  <si>
    <t>623059486700846751</t>
  </si>
  <si>
    <t>李明团</t>
  </si>
  <si>
    <t>412927196311171435</t>
  </si>
  <si>
    <t>623059486700846124</t>
  </si>
  <si>
    <t>李培范</t>
  </si>
  <si>
    <t>41292719660913141X</t>
  </si>
  <si>
    <t>623059486700846215</t>
  </si>
  <si>
    <t>李光锋</t>
  </si>
  <si>
    <t>412927196712071419</t>
  </si>
  <si>
    <t>623059486700844814</t>
  </si>
  <si>
    <t>李玉青</t>
  </si>
  <si>
    <t>412927197011071437</t>
  </si>
  <si>
    <t>623059486700844186</t>
  </si>
  <si>
    <t>赵国周</t>
  </si>
  <si>
    <t>412927197109131434</t>
  </si>
  <si>
    <t>623059486700849946</t>
  </si>
  <si>
    <t>李自会</t>
  </si>
  <si>
    <t>412927197301081430</t>
  </si>
  <si>
    <t>623059486700847577</t>
  </si>
  <si>
    <t>蔡奎娃</t>
  </si>
  <si>
    <t>412927197306091419</t>
  </si>
  <si>
    <t>623059486700842008</t>
  </si>
  <si>
    <t>李西有</t>
  </si>
  <si>
    <t>412927196202211418</t>
  </si>
  <si>
    <t>623059486700951981</t>
  </si>
  <si>
    <t>李习圈</t>
  </si>
  <si>
    <t>412927194903251413</t>
  </si>
  <si>
    <t>623059486700847049</t>
  </si>
  <si>
    <t>李书月</t>
  </si>
  <si>
    <t>412927196401111428</t>
  </si>
  <si>
    <t>623059486702553421</t>
  </si>
  <si>
    <t>李习红</t>
  </si>
  <si>
    <t>412927196912081419</t>
  </si>
  <si>
    <t>623059486701079394</t>
  </si>
  <si>
    <t>李勤锋</t>
  </si>
  <si>
    <t>412927197205231419</t>
  </si>
  <si>
    <t>623059486700846298</t>
  </si>
  <si>
    <t>李成刚</t>
  </si>
  <si>
    <t>411323198009061411</t>
  </si>
  <si>
    <t>623059486700844400</t>
  </si>
  <si>
    <t>赵春玲</t>
  </si>
  <si>
    <t>412927196206041428</t>
  </si>
  <si>
    <t>623059486700849870</t>
  </si>
  <si>
    <t>李风</t>
  </si>
  <si>
    <t>411323198909032122</t>
  </si>
  <si>
    <t>623059486701377343</t>
  </si>
  <si>
    <t>党金平</t>
  </si>
  <si>
    <t>411323198906071740</t>
  </si>
  <si>
    <t>623059486700843246</t>
  </si>
  <si>
    <t>崖屋村三组</t>
  </si>
  <si>
    <t>李明周</t>
  </si>
  <si>
    <t>412927194105021410</t>
  </si>
  <si>
    <t>623059486700846181</t>
  </si>
  <si>
    <t>户主李光谦死亡改儿子</t>
  </si>
  <si>
    <t>李玉爱</t>
  </si>
  <si>
    <t>412927194208151445</t>
  </si>
  <si>
    <t>623059486700847411</t>
  </si>
  <si>
    <t>李志勇</t>
  </si>
  <si>
    <t>412927197705151415</t>
  </si>
  <si>
    <t>623059486700847551</t>
  </si>
  <si>
    <t>王立成</t>
  </si>
  <si>
    <t>412927194406101414</t>
  </si>
  <si>
    <t>623059486700848930</t>
  </si>
  <si>
    <t>李光泽</t>
  </si>
  <si>
    <t>412927194607251419</t>
  </si>
  <si>
    <t>623059486700845258</t>
  </si>
  <si>
    <t>412927194702251417</t>
  </si>
  <si>
    <t>623059486700846082</t>
  </si>
  <si>
    <t>李明金</t>
  </si>
  <si>
    <t>412927194707171416</t>
  </si>
  <si>
    <t>623059486700845969</t>
  </si>
  <si>
    <t>刘照敏</t>
  </si>
  <si>
    <t>412927196809211414</t>
  </si>
  <si>
    <t>623059486700847890</t>
  </si>
  <si>
    <t>李吉华</t>
  </si>
  <si>
    <t>412927197307231508</t>
  </si>
  <si>
    <t>623059486700581598</t>
  </si>
  <si>
    <t>户主李明德死亡改女儿</t>
  </si>
  <si>
    <t>李彦林</t>
  </si>
  <si>
    <t>412927197509171419</t>
  </si>
  <si>
    <t>623059486700847346</t>
  </si>
  <si>
    <t>户主丽明占死亡改儿子</t>
  </si>
  <si>
    <t>李玉振</t>
  </si>
  <si>
    <t>411323198609261417</t>
  </si>
  <si>
    <t>623059486700847460</t>
  </si>
  <si>
    <t>户主毛青娥死亡改儿子</t>
  </si>
  <si>
    <t>杨远巧</t>
  </si>
  <si>
    <t>412927195505251420</t>
  </si>
  <si>
    <t>623059486700849656</t>
  </si>
  <si>
    <t>李光波</t>
  </si>
  <si>
    <t>41292719561122141X</t>
  </si>
  <si>
    <t>623059486700844749</t>
  </si>
  <si>
    <t>曹志国</t>
  </si>
  <si>
    <t>412927196207051417</t>
  </si>
  <si>
    <t>623059486700842677</t>
  </si>
  <si>
    <t>胡金全</t>
  </si>
  <si>
    <t>412927196304211419</t>
  </si>
  <si>
    <t>623059486701376998</t>
  </si>
  <si>
    <t>李晓光</t>
  </si>
  <si>
    <t>412927196502071437</t>
  </si>
  <si>
    <t>623059486700847189</t>
  </si>
  <si>
    <t>李国岐</t>
  </si>
  <si>
    <t>412927196503101458</t>
  </si>
  <si>
    <t>623059486701079287</t>
  </si>
  <si>
    <t>杨远杰</t>
  </si>
  <si>
    <t>412927196505121436</t>
  </si>
  <si>
    <t>623059486700849649</t>
  </si>
  <si>
    <t>胡双金</t>
  </si>
  <si>
    <t>412927196601301410</t>
  </si>
  <si>
    <t>623059486700843691</t>
  </si>
  <si>
    <t>李永岐</t>
  </si>
  <si>
    <t>412927196702161410</t>
  </si>
  <si>
    <t>623059486700847403</t>
  </si>
  <si>
    <t>李群山</t>
  </si>
  <si>
    <t>412927196711141411</t>
  </si>
  <si>
    <t>623059486700846538</t>
  </si>
  <si>
    <t>李铁朝</t>
  </si>
  <si>
    <t>412927196807141416</t>
  </si>
  <si>
    <t>623059486700846660</t>
  </si>
  <si>
    <t>曹润杰</t>
  </si>
  <si>
    <t>412927196809051414</t>
  </si>
  <si>
    <t>623059486700842222</t>
  </si>
  <si>
    <t>412927196905281439</t>
  </si>
  <si>
    <t>623059486700844525</t>
  </si>
  <si>
    <t>李双全</t>
  </si>
  <si>
    <t>412927197010271437</t>
  </si>
  <si>
    <t>623059486700846645</t>
  </si>
  <si>
    <t>李锋</t>
  </si>
  <si>
    <t>412927197101201418</t>
  </si>
  <si>
    <t>623059486700844491</t>
  </si>
  <si>
    <t>李来山</t>
  </si>
  <si>
    <t>412927197703211437</t>
  </si>
  <si>
    <t>623059486700845837</t>
  </si>
  <si>
    <t>李华山</t>
  </si>
  <si>
    <t>412927197703211453</t>
  </si>
  <si>
    <t>623059486700845548</t>
  </si>
  <si>
    <t>李建芳</t>
  </si>
  <si>
    <t>412927197505031435</t>
  </si>
  <si>
    <t>623059486700845605</t>
  </si>
  <si>
    <t>412927197603081436</t>
  </si>
  <si>
    <t>623059486700846389</t>
  </si>
  <si>
    <t>李英志</t>
  </si>
  <si>
    <t>412927195705151416</t>
  </si>
  <si>
    <t>623059486700847395</t>
  </si>
  <si>
    <t>李石群</t>
  </si>
  <si>
    <t>412927197911271418</t>
  </si>
  <si>
    <t>623059486700846595</t>
  </si>
  <si>
    <t>赵吉清</t>
  </si>
  <si>
    <t>412927196103061426</t>
  </si>
  <si>
    <t>623059486700849607</t>
  </si>
  <si>
    <t>胡聚海</t>
  </si>
  <si>
    <t>411323197101021418</t>
  </si>
  <si>
    <t>623059486701079238</t>
  </si>
  <si>
    <t>胡小金</t>
  </si>
  <si>
    <t>41292719680129143X</t>
  </si>
  <si>
    <t>623059486700843725</t>
  </si>
  <si>
    <t>李明举</t>
  </si>
  <si>
    <t>412927196405121412</t>
  </si>
  <si>
    <t>623059486700845977</t>
  </si>
  <si>
    <t>姬爱美</t>
  </si>
  <si>
    <t>412927195310061440</t>
  </si>
  <si>
    <t>623059486700844020</t>
  </si>
  <si>
    <t>汪红星</t>
  </si>
  <si>
    <t>411323198012031715</t>
  </si>
  <si>
    <t>623059486700848617</t>
  </si>
  <si>
    <t>李会</t>
  </si>
  <si>
    <t>411323198506191444</t>
  </si>
  <si>
    <t>623059486701377566</t>
  </si>
  <si>
    <t>李光谦</t>
  </si>
  <si>
    <t>412927195201141417</t>
  </si>
  <si>
    <t>623059486700844996</t>
  </si>
  <si>
    <t>曹风焕</t>
  </si>
  <si>
    <t>412927196603131427</t>
  </si>
  <si>
    <t>623059486700842099</t>
  </si>
  <si>
    <t>崖屋村四组</t>
  </si>
  <si>
    <t>李涛</t>
  </si>
  <si>
    <t>411323198108111410</t>
  </si>
  <si>
    <t>623059486701079378</t>
  </si>
  <si>
    <t>李光臻</t>
  </si>
  <si>
    <t>412927195711201432</t>
  </si>
  <si>
    <t>623059486700845274</t>
  </si>
  <si>
    <t>李六成</t>
  </si>
  <si>
    <t>412927197606101412</t>
  </si>
  <si>
    <t>6217211714004327297</t>
  </si>
  <si>
    <t>户主李明林死亡改儿子</t>
  </si>
  <si>
    <t>412927195911271419</t>
  </si>
  <si>
    <t>623059486700846033</t>
  </si>
  <si>
    <t>李明芳</t>
  </si>
  <si>
    <t>412927196302061410</t>
  </si>
  <si>
    <t>623059486700845910</t>
  </si>
  <si>
    <t>李光强</t>
  </si>
  <si>
    <t>412927196304201413</t>
  </si>
  <si>
    <t>623059486700845001</t>
  </si>
  <si>
    <t>李光桥</t>
  </si>
  <si>
    <t>412927196705031419</t>
  </si>
  <si>
    <t>623059486700845019</t>
  </si>
  <si>
    <t>李改青</t>
  </si>
  <si>
    <t>412927196909131411</t>
  </si>
  <si>
    <t>623059486700844640</t>
  </si>
  <si>
    <t>李习周</t>
  </si>
  <si>
    <t>412927197009061416</t>
  </si>
  <si>
    <t>623059486700847163</t>
  </si>
  <si>
    <t>李全周</t>
  </si>
  <si>
    <t>412927197312021417</t>
  </si>
  <si>
    <t>623059486700846504</t>
  </si>
  <si>
    <t>李改胜</t>
  </si>
  <si>
    <t>412927197511061411</t>
  </si>
  <si>
    <t>623059486700844657</t>
  </si>
  <si>
    <t>412927196503101415</t>
  </si>
  <si>
    <t>李习永</t>
  </si>
  <si>
    <t>411323198211271412</t>
  </si>
  <si>
    <t>623059486701378358</t>
  </si>
  <si>
    <t>杜根芳</t>
  </si>
  <si>
    <t>412927197212191718</t>
  </si>
  <si>
    <t>623059486700843329</t>
  </si>
  <si>
    <t>李明兴</t>
  </si>
  <si>
    <t>412927194611161416</t>
  </si>
  <si>
    <t>623059486700846140</t>
  </si>
  <si>
    <t>曹华显</t>
  </si>
  <si>
    <t>412927195712041418</t>
  </si>
  <si>
    <t>623059486700842180</t>
  </si>
  <si>
    <t>李勤明</t>
  </si>
  <si>
    <t>412927195802171419</t>
  </si>
  <si>
    <t>623059486702709262</t>
  </si>
  <si>
    <t>李勤性</t>
  </si>
  <si>
    <t>41292719620524141X</t>
  </si>
  <si>
    <t>623059486702759481</t>
  </si>
  <si>
    <t>李改玲</t>
  </si>
  <si>
    <t>412927196807171447</t>
  </si>
  <si>
    <t>623059486700844632</t>
  </si>
  <si>
    <t>李勤喜</t>
  </si>
  <si>
    <t>412927196807231411</t>
  </si>
  <si>
    <t>623059486700846413</t>
  </si>
  <si>
    <t>腊全栓</t>
  </si>
  <si>
    <t>412927196611011433</t>
  </si>
  <si>
    <t>623059486700844178</t>
  </si>
  <si>
    <t>李勤俭</t>
  </si>
  <si>
    <t>412927196208121413</t>
  </si>
  <si>
    <t>623059486700846348</t>
  </si>
  <si>
    <t>李光范</t>
  </si>
  <si>
    <t>412927197501161435</t>
  </si>
  <si>
    <t>623059486700844806</t>
  </si>
  <si>
    <t>余克鸿</t>
  </si>
  <si>
    <t>412927197609071415</t>
  </si>
  <si>
    <t>623059486700849755</t>
  </si>
  <si>
    <t>623059486700850019</t>
  </si>
  <si>
    <t>李来</t>
  </si>
  <si>
    <t>41132319810128145X</t>
  </si>
  <si>
    <t>623059486700845829</t>
  </si>
  <si>
    <t>李勤全</t>
  </si>
  <si>
    <t>412927197102281456</t>
  </si>
  <si>
    <t>623059486701378044</t>
  </si>
  <si>
    <t>翁翠枝</t>
  </si>
  <si>
    <t>41292719650225142X</t>
  </si>
  <si>
    <t>623059486700849136</t>
  </si>
  <si>
    <t>腊全军</t>
  </si>
  <si>
    <t>412927196211071410</t>
  </si>
  <si>
    <t>623059486700844160</t>
  </si>
  <si>
    <t>腊全林</t>
  </si>
  <si>
    <t>412927196909141417</t>
  </si>
  <si>
    <t>李光新</t>
  </si>
  <si>
    <t>412927194803041419</t>
  </si>
  <si>
    <t>623059486700845167</t>
  </si>
  <si>
    <t>李习国</t>
  </si>
  <si>
    <t>41292719520216141X</t>
  </si>
  <si>
    <t>623059486700846900</t>
  </si>
  <si>
    <t>李光团</t>
  </si>
  <si>
    <t>412927195208161410</t>
  </si>
  <si>
    <t>623059486700845126</t>
  </si>
  <si>
    <t>金子明</t>
  </si>
  <si>
    <t>412927195412101415</t>
  </si>
  <si>
    <t>623059486700844103</t>
  </si>
  <si>
    <t>曹相忠</t>
  </si>
  <si>
    <t>412927195610011410</t>
  </si>
  <si>
    <t>623059486700842602</t>
  </si>
  <si>
    <t>余克杰</t>
  </si>
  <si>
    <t>412927195611031413</t>
  </si>
  <si>
    <t>623059486700849771</t>
  </si>
  <si>
    <t>孙培连</t>
  </si>
  <si>
    <t>412927196408271424</t>
  </si>
  <si>
    <t>623059486700848344</t>
  </si>
  <si>
    <t>李建成</t>
  </si>
  <si>
    <t>412927196410231413</t>
  </si>
  <si>
    <t>623059486700845597</t>
  </si>
  <si>
    <t>金全岐</t>
  </si>
  <si>
    <t>412927196702151415</t>
  </si>
  <si>
    <t>623059486700844087</t>
  </si>
  <si>
    <t>李建国</t>
  </si>
  <si>
    <t>412927196810131411</t>
  </si>
  <si>
    <t>623059486700845613</t>
  </si>
  <si>
    <t>曹山娃</t>
  </si>
  <si>
    <t>412927197008031434</t>
  </si>
  <si>
    <t>623059486700842248</t>
  </si>
  <si>
    <t>李习昌</t>
  </si>
  <si>
    <t>412927197010101411</t>
  </si>
  <si>
    <t>623059486700846868</t>
  </si>
  <si>
    <t>李建苏</t>
  </si>
  <si>
    <t>412927197105021414</t>
  </si>
  <si>
    <t>623059486700845662</t>
  </si>
  <si>
    <t>李保成</t>
  </si>
  <si>
    <t>412927197211051414</t>
  </si>
  <si>
    <t>623059486700844277</t>
  </si>
  <si>
    <t>曹红伟</t>
  </si>
  <si>
    <t>412927197601151437</t>
  </si>
  <si>
    <t>623059486700842172</t>
  </si>
  <si>
    <t>曹廷林</t>
  </si>
  <si>
    <t>412927196807071411</t>
  </si>
  <si>
    <t>623059486700842370</t>
  </si>
  <si>
    <t>高贵菊</t>
  </si>
  <si>
    <t>412927196605091422</t>
  </si>
  <si>
    <t>623059486700843501</t>
  </si>
  <si>
    <t>高洪丽</t>
  </si>
  <si>
    <t>411323198910291412</t>
  </si>
  <si>
    <t>623059486700843519</t>
  </si>
  <si>
    <t>623059486700842214</t>
  </si>
  <si>
    <t>黄小琴</t>
  </si>
  <si>
    <t>41292719751009216</t>
  </si>
  <si>
    <t>623059486700844012</t>
  </si>
  <si>
    <t>户主精神精神病换妻子</t>
  </si>
  <si>
    <t>曹玉山</t>
  </si>
  <si>
    <t>412927196701221418</t>
  </si>
  <si>
    <t>623059486700842669</t>
  </si>
  <si>
    <t>李志勤</t>
  </si>
  <si>
    <t>412927197804201414</t>
  </si>
  <si>
    <t>623059486701079428</t>
  </si>
  <si>
    <t>李建伟</t>
  </si>
  <si>
    <t>412927197303231439</t>
  </si>
  <si>
    <t>623059486700845670</t>
  </si>
  <si>
    <t>崖屋村五组</t>
  </si>
  <si>
    <t>李光珍</t>
  </si>
  <si>
    <t>412927194402201418</t>
  </si>
  <si>
    <t>623059486700845266</t>
  </si>
  <si>
    <t>李玉西</t>
  </si>
  <si>
    <t>412927194404071418</t>
  </si>
  <si>
    <t>623059486700847445</t>
  </si>
  <si>
    <t>李玉林</t>
  </si>
  <si>
    <t>412927194608261416</t>
  </si>
  <si>
    <t>623059486700847437</t>
  </si>
  <si>
    <t>李光国</t>
  </si>
  <si>
    <t>412927194709211418</t>
  </si>
  <si>
    <t>623059486700844848</t>
  </si>
  <si>
    <t>李润华</t>
  </si>
  <si>
    <t>412927195502211423</t>
  </si>
  <si>
    <t>623059486700846553</t>
  </si>
  <si>
    <t>李习来</t>
  </si>
  <si>
    <t>41292719530510141X</t>
  </si>
  <si>
    <t>623059486700846967</t>
  </si>
  <si>
    <t>李新富</t>
  </si>
  <si>
    <t>412927195408121413</t>
  </si>
  <si>
    <t>623059486700847221</t>
  </si>
  <si>
    <t>李习华</t>
  </si>
  <si>
    <t>41292719540815141X</t>
  </si>
  <si>
    <t>623059486700846926</t>
  </si>
  <si>
    <t>李光田</t>
  </si>
  <si>
    <t>412927195510181412</t>
  </si>
  <si>
    <t>623059486700845092</t>
  </si>
  <si>
    <t>李光远</t>
  </si>
  <si>
    <t>412927195510231416</t>
  </si>
  <si>
    <t>623059486700845241</t>
  </si>
  <si>
    <t>李西显</t>
  </si>
  <si>
    <t>412927195612061411</t>
  </si>
  <si>
    <t>623059486701079386</t>
  </si>
  <si>
    <t>李光秀</t>
  </si>
  <si>
    <t>41292719570328141X</t>
  </si>
  <si>
    <t>623059486700845175</t>
  </si>
  <si>
    <t>李森林</t>
  </si>
  <si>
    <t>412927195803271411</t>
  </si>
  <si>
    <t>623059486701079360</t>
  </si>
  <si>
    <t>623059486700846827</t>
  </si>
  <si>
    <t>孙传华</t>
  </si>
  <si>
    <t>412927196110161433</t>
  </si>
  <si>
    <t>623059486700848252</t>
  </si>
  <si>
    <t>李光勤</t>
  </si>
  <si>
    <t>41292719620217141X</t>
  </si>
  <si>
    <t>623059486700845027</t>
  </si>
  <si>
    <t>41292719541228141X</t>
  </si>
  <si>
    <t>623059486700845035</t>
  </si>
  <si>
    <t>李成夫</t>
  </si>
  <si>
    <t>412927196205291417</t>
  </si>
  <si>
    <t>623059486700844392</t>
  </si>
  <si>
    <t>623059486702818436</t>
  </si>
  <si>
    <t>李习彦</t>
  </si>
  <si>
    <t>412927196212131438</t>
  </si>
  <si>
    <t>623059486700847122</t>
  </si>
  <si>
    <t>李进福</t>
  </si>
  <si>
    <t>412927196212291431</t>
  </si>
  <si>
    <t>623059486700845720</t>
  </si>
  <si>
    <t>孙传成</t>
  </si>
  <si>
    <t>412927196310261412</t>
  </si>
  <si>
    <t>623059486700848237</t>
  </si>
  <si>
    <t>李习铁</t>
  </si>
  <si>
    <t>412927196412231433</t>
  </si>
  <si>
    <t>623059486700847080</t>
  </si>
  <si>
    <t>李进军</t>
  </si>
  <si>
    <t>412927196509241419</t>
  </si>
  <si>
    <t>623059486700845738</t>
  </si>
  <si>
    <t>李国周</t>
  </si>
  <si>
    <t>41292719660216143X</t>
  </si>
  <si>
    <t>623059486701377467</t>
  </si>
  <si>
    <t>41292719660702141X</t>
  </si>
  <si>
    <t>623059486700846355</t>
  </si>
  <si>
    <t>李海生</t>
  </si>
  <si>
    <t>412927196610251435</t>
  </si>
  <si>
    <t>623059486701079295</t>
  </si>
  <si>
    <t>李青英</t>
  </si>
  <si>
    <t>41292719680508143X</t>
  </si>
  <si>
    <t>623059486701079345</t>
  </si>
  <si>
    <t>李国勤</t>
  </si>
  <si>
    <t>412927196806181416</t>
  </si>
  <si>
    <t>623059486701124364</t>
  </si>
  <si>
    <t>孙红岐</t>
  </si>
  <si>
    <t>412927196808101416</t>
  </si>
  <si>
    <t>623059486700848302</t>
  </si>
  <si>
    <t>412927196810271414</t>
  </si>
  <si>
    <t>623059486700846405</t>
  </si>
  <si>
    <t>李光建</t>
  </si>
  <si>
    <t>412927196811281411</t>
  </si>
  <si>
    <t>623059486700844889</t>
  </si>
  <si>
    <t>李红新</t>
  </si>
  <si>
    <t>412927196912151413</t>
  </si>
  <si>
    <t>623059486700845522</t>
  </si>
  <si>
    <t>李西江</t>
  </si>
  <si>
    <t>412927197012231412</t>
  </si>
  <si>
    <t>623059486700846793</t>
  </si>
  <si>
    <t>李国学</t>
  </si>
  <si>
    <t>412927197112171410</t>
  </si>
  <si>
    <t>623059486700845423</t>
  </si>
  <si>
    <t>李吉刚</t>
  </si>
  <si>
    <t>412927197201251412</t>
  </si>
  <si>
    <t>623059486701377574</t>
  </si>
  <si>
    <t>李书平</t>
  </si>
  <si>
    <t>412927197306171419</t>
  </si>
  <si>
    <t>623059486700846629</t>
  </si>
  <si>
    <t>李习有</t>
  </si>
  <si>
    <t>412927197310021413</t>
  </si>
  <si>
    <t>623059486700847130</t>
  </si>
  <si>
    <t>李习成</t>
  </si>
  <si>
    <t>41292719731101141X</t>
  </si>
  <si>
    <t>623059486700846876</t>
  </si>
  <si>
    <t>李吉强</t>
  </si>
  <si>
    <t>412927197410071434</t>
  </si>
  <si>
    <t>623059486701377582</t>
  </si>
  <si>
    <t>李勤省</t>
  </si>
  <si>
    <t>412927197610141433</t>
  </si>
  <si>
    <t>623059486701378051</t>
  </si>
  <si>
    <t>华玉枝</t>
  </si>
  <si>
    <t>412927193302111429</t>
  </si>
  <si>
    <t>623059486701377087</t>
  </si>
  <si>
    <t>李勤勇</t>
  </si>
  <si>
    <t>412927197709141417</t>
  </si>
  <si>
    <t>623059486701378077</t>
  </si>
  <si>
    <t>徐永云</t>
  </si>
  <si>
    <t>412927194902101421</t>
  </si>
  <si>
    <t>623059486700849441</t>
  </si>
  <si>
    <t>户主李光善死亡改妻子</t>
  </si>
  <si>
    <t>李国华</t>
  </si>
  <si>
    <t>412927195808201412</t>
  </si>
  <si>
    <t>623059486700845407</t>
  </si>
  <si>
    <t>李西林</t>
  </si>
  <si>
    <t>412927197207091413</t>
  </si>
  <si>
    <t>623059486700846801</t>
  </si>
  <si>
    <t>李霄志</t>
  </si>
  <si>
    <t>412927197804231410</t>
  </si>
  <si>
    <t>623059486700849805</t>
  </si>
  <si>
    <t>李习田</t>
  </si>
  <si>
    <t>41292719631206149X</t>
  </si>
  <si>
    <t>623059486700847072</t>
  </si>
  <si>
    <t>李进成</t>
  </si>
  <si>
    <t>41292719710826143X</t>
  </si>
  <si>
    <t>623059486701377699</t>
  </si>
  <si>
    <t>李光培</t>
  </si>
  <si>
    <t>412927195210041418</t>
  </si>
  <si>
    <t>623059486700844962</t>
  </si>
  <si>
    <t>李习坤</t>
  </si>
  <si>
    <t>412927197808141412</t>
  </si>
  <si>
    <t>623059486700846959</t>
  </si>
  <si>
    <t>李光福</t>
  </si>
  <si>
    <t>412927195411111419</t>
  </si>
  <si>
    <t>623059486700844822</t>
  </si>
  <si>
    <t>魏志民</t>
  </si>
  <si>
    <t>412927197810210077</t>
  </si>
  <si>
    <t>623059486701124521</t>
  </si>
  <si>
    <t>李小明</t>
  </si>
  <si>
    <t>411323198710121435</t>
  </si>
  <si>
    <t>623059486700843998</t>
  </si>
  <si>
    <t>李西强</t>
  </si>
  <si>
    <t>412927195702191412</t>
  </si>
  <si>
    <t>623059486701378341</t>
  </si>
  <si>
    <t>崖屋村六组</t>
  </si>
  <si>
    <t>曹海</t>
  </si>
  <si>
    <t>411323198103281437</t>
  </si>
  <si>
    <t>623059486700842149</t>
  </si>
  <si>
    <t>汪青荣</t>
  </si>
  <si>
    <t>41292719381228141X</t>
  </si>
  <si>
    <t>623059486700848625</t>
  </si>
  <si>
    <t>户主李光勇死亡改儿媳</t>
  </si>
  <si>
    <t>李改兰</t>
  </si>
  <si>
    <t>412927196810041424</t>
  </si>
  <si>
    <t>623059486700844624</t>
  </si>
  <si>
    <t>曹建伟</t>
  </si>
  <si>
    <t>412927197701061439</t>
  </si>
  <si>
    <t>623059486700842206</t>
  </si>
  <si>
    <t>曹书杰</t>
  </si>
  <si>
    <t>412927194610121412</t>
  </si>
  <si>
    <t>623059486700842289</t>
  </si>
  <si>
    <t>李根芬</t>
  </si>
  <si>
    <t>411323198108071463</t>
  </si>
  <si>
    <t>623059486700844707</t>
  </si>
  <si>
    <t>户主王恒业死亡改儿媳</t>
  </si>
  <si>
    <t>翁万瑞</t>
  </si>
  <si>
    <t>41292719480315144X</t>
  </si>
  <si>
    <t>623059486700849177</t>
  </si>
  <si>
    <t>曹书山</t>
  </si>
  <si>
    <t>412927195101101418</t>
  </si>
  <si>
    <t>623059486700842305</t>
  </si>
  <si>
    <t>李夫周</t>
  </si>
  <si>
    <t>412927195110031415</t>
  </si>
  <si>
    <t>623059486701377350</t>
  </si>
  <si>
    <t>曹相银</t>
  </si>
  <si>
    <t>41292719521013143X</t>
  </si>
  <si>
    <t>623059486700842586</t>
  </si>
  <si>
    <t>曹书国</t>
  </si>
  <si>
    <t>41292719521016141X</t>
  </si>
  <si>
    <t>623059486700842271</t>
  </si>
  <si>
    <t>尚兴丽</t>
  </si>
  <si>
    <t>411323198201051467</t>
  </si>
  <si>
    <t>623059486700848112</t>
  </si>
  <si>
    <t>户主程良华死亡改女儿</t>
  </si>
  <si>
    <t>曹相志</t>
  </si>
  <si>
    <t>412927195302191413</t>
  </si>
  <si>
    <t>623059486700842594</t>
  </si>
  <si>
    <t>曹相会</t>
  </si>
  <si>
    <t>412927195309211413</t>
  </si>
  <si>
    <t>623059486700842479</t>
  </si>
  <si>
    <t>李华彦</t>
  </si>
  <si>
    <t>412927195310181434</t>
  </si>
  <si>
    <t>623059486700845555</t>
  </si>
  <si>
    <t>李明</t>
  </si>
  <si>
    <t>411323198002041418</t>
  </si>
  <si>
    <t>623059486702736653</t>
  </si>
  <si>
    <t>户主李贵芳死亡改儿子</t>
  </si>
  <si>
    <t>曹相铁</t>
  </si>
  <si>
    <t>412927195710181417</t>
  </si>
  <si>
    <t>623059486700842552</t>
  </si>
  <si>
    <t>高丰芬</t>
  </si>
  <si>
    <t>412927195802141420</t>
  </si>
  <si>
    <t>623059486700843469</t>
  </si>
  <si>
    <t>412927196202271410</t>
  </si>
  <si>
    <t>623059486700844285</t>
  </si>
  <si>
    <t>李勤成</t>
  </si>
  <si>
    <t>41292719620305141X</t>
  </si>
  <si>
    <t>623059486700846264</t>
  </si>
  <si>
    <t>王光强</t>
  </si>
  <si>
    <t>412927196212141417</t>
  </si>
  <si>
    <t>623059486700848773</t>
  </si>
  <si>
    <t>曹相华</t>
  </si>
  <si>
    <t>412927196212141433</t>
  </si>
  <si>
    <t>623059486700842461</t>
  </si>
  <si>
    <t>曹相清</t>
  </si>
  <si>
    <t>412927196303061412</t>
  </si>
  <si>
    <t>623059486700842529</t>
  </si>
  <si>
    <t>李夫现</t>
  </si>
  <si>
    <t>412927196304131435</t>
  </si>
  <si>
    <t>623059486700844541</t>
  </si>
  <si>
    <t>曹保全</t>
  </si>
  <si>
    <t>412927196307151431</t>
  </si>
  <si>
    <t>623059486700842040</t>
  </si>
  <si>
    <t>李振芬</t>
  </si>
  <si>
    <t>412927196202281424</t>
  </si>
  <si>
    <t>623059486700847502</t>
  </si>
  <si>
    <t>曹相万</t>
  </si>
  <si>
    <t>412927196405291411</t>
  </si>
  <si>
    <t>623059486700842560</t>
  </si>
  <si>
    <t>曹相山</t>
  </si>
  <si>
    <t>412927196407111410</t>
  </si>
  <si>
    <t>623059486700842537</t>
  </si>
  <si>
    <t>李培荣</t>
  </si>
  <si>
    <t>412927197002071427</t>
  </si>
  <si>
    <t>623059486700846223</t>
  </si>
  <si>
    <t>412927196602161456</t>
  </si>
  <si>
    <t>623059486700845399</t>
  </si>
  <si>
    <t>李富杰</t>
  </si>
  <si>
    <t>412927196603181416</t>
  </si>
  <si>
    <t>623059486700844558</t>
  </si>
  <si>
    <t>曹相敏</t>
  </si>
  <si>
    <t>412927196605051412</t>
  </si>
  <si>
    <t>623059486700842503</t>
  </si>
  <si>
    <t>412927196606061452</t>
  </si>
  <si>
    <t>623059486700849003</t>
  </si>
  <si>
    <t>李贵强</t>
  </si>
  <si>
    <t>412927196702041451</t>
  </si>
  <si>
    <t>623059486700845357</t>
  </si>
  <si>
    <t>王光林</t>
  </si>
  <si>
    <t>412927196905011412</t>
  </si>
  <si>
    <t>623059486700848757</t>
  </si>
  <si>
    <t>李富军</t>
  </si>
  <si>
    <t>412927196905201419</t>
  </si>
  <si>
    <t>623059486700844566</t>
  </si>
  <si>
    <t>412927196911131453</t>
  </si>
  <si>
    <t>623059486700848948</t>
  </si>
  <si>
    <t>412927197011061415</t>
  </si>
  <si>
    <t>623059486700845449</t>
  </si>
  <si>
    <t>曹相占</t>
  </si>
  <si>
    <t>41292719710204141X</t>
  </si>
  <si>
    <t>623059486701124299</t>
  </si>
  <si>
    <t>曹润军</t>
  </si>
  <si>
    <t>41292719710423141X</t>
  </si>
  <si>
    <t>623059486700842230</t>
  </si>
  <si>
    <t>高鲜阁</t>
  </si>
  <si>
    <t>412927197205151507</t>
  </si>
  <si>
    <t>6217975130025305426</t>
  </si>
  <si>
    <t>王军伟</t>
  </si>
  <si>
    <t>412927197302191419</t>
  </si>
  <si>
    <t>623059486700848898</t>
  </si>
  <si>
    <t>李富新</t>
  </si>
  <si>
    <t>412927197303171413</t>
  </si>
  <si>
    <t>623059486700844590</t>
  </si>
  <si>
    <t>李清华</t>
  </si>
  <si>
    <t>412927197303231455</t>
  </si>
  <si>
    <t>623059486700846462</t>
  </si>
  <si>
    <t>曹保江</t>
  </si>
  <si>
    <t>412927197508151416</t>
  </si>
  <si>
    <t>623059486700842032</t>
  </si>
  <si>
    <t>李贵敏</t>
  </si>
  <si>
    <t>412927197909151417</t>
  </si>
  <si>
    <t>623059486700845340</t>
  </si>
  <si>
    <t>李桂山</t>
  </si>
  <si>
    <t>412927197412091439</t>
  </si>
  <si>
    <t>623059486700845324</t>
  </si>
  <si>
    <t>李瑶</t>
  </si>
  <si>
    <t>411323198902241415</t>
  </si>
  <si>
    <t>623059486701378598</t>
  </si>
  <si>
    <t>李景瑞</t>
  </si>
  <si>
    <t>411323198109141427</t>
  </si>
  <si>
    <t>623059486700845761</t>
  </si>
  <si>
    <t>曹相国</t>
  </si>
  <si>
    <t>412927195501171415</t>
  </si>
  <si>
    <t>623059486700842446</t>
  </si>
  <si>
    <t>曹相勤</t>
  </si>
  <si>
    <t>412927197203181411</t>
  </si>
  <si>
    <t>623059486700842511</t>
  </si>
  <si>
    <t>王江伟</t>
  </si>
  <si>
    <t>412927197602071412</t>
  </si>
  <si>
    <t>623059486700848849</t>
  </si>
  <si>
    <t>曹保宏</t>
  </si>
  <si>
    <t>411323198311141412</t>
  </si>
  <si>
    <t>623059486701124257</t>
  </si>
  <si>
    <t>曹海涛</t>
  </si>
  <si>
    <t>411323198304051419</t>
  </si>
  <si>
    <t>623059486701376436</t>
  </si>
  <si>
    <t>曹少锋</t>
  </si>
  <si>
    <t>412927197611091415</t>
  </si>
  <si>
    <t>623059486700843477</t>
  </si>
  <si>
    <t>王光六</t>
  </si>
  <si>
    <t>412927197612111430</t>
  </si>
  <si>
    <t>623059486700848765</t>
  </si>
  <si>
    <t>曹保林</t>
  </si>
  <si>
    <t>412927197211041435</t>
  </si>
  <si>
    <t>623059486700848005</t>
  </si>
  <si>
    <t>王光喜</t>
  </si>
  <si>
    <t>41292719661203141X</t>
  </si>
  <si>
    <t>623059486700848799</t>
  </si>
  <si>
    <t>曹祥卫</t>
  </si>
  <si>
    <t>412927197210121417</t>
  </si>
  <si>
    <t>623059486700849359</t>
  </si>
  <si>
    <t>曹少永</t>
  </si>
  <si>
    <t>412927197907101416</t>
  </si>
  <si>
    <t>623059486700842255</t>
  </si>
  <si>
    <t>崖屋村七组</t>
  </si>
  <si>
    <t>程良瑞</t>
  </si>
  <si>
    <t>412927194602111425</t>
  </si>
  <si>
    <t>623059486700843063</t>
  </si>
  <si>
    <t>孙章月</t>
  </si>
  <si>
    <t>412927195104181425</t>
  </si>
  <si>
    <t>623059486700848542</t>
  </si>
  <si>
    <t>刘合敏</t>
  </si>
  <si>
    <t>41292719520814141x</t>
  </si>
  <si>
    <t>623059486700847684</t>
  </si>
  <si>
    <t>赵自兴</t>
  </si>
  <si>
    <t>412927195802121411</t>
  </si>
  <si>
    <t>623059486700850100</t>
  </si>
  <si>
    <t>程良明</t>
  </si>
  <si>
    <t>412927193710011435</t>
  </si>
  <si>
    <t>623059486700843048</t>
  </si>
  <si>
    <t>李臣金</t>
  </si>
  <si>
    <t>412927196302251433</t>
  </si>
  <si>
    <t>623059486700844376</t>
  </si>
  <si>
    <t>程良才</t>
  </si>
  <si>
    <t>412927196306071413</t>
  </si>
  <si>
    <t>623059486700842982</t>
  </si>
  <si>
    <t>赵全德</t>
  </si>
  <si>
    <t>412927196604151411</t>
  </si>
  <si>
    <t>623059486700850035</t>
  </si>
  <si>
    <t>程良会</t>
  </si>
  <si>
    <t>412927197104251410</t>
  </si>
  <si>
    <t>623059486701079204</t>
  </si>
  <si>
    <t>赵玉清</t>
  </si>
  <si>
    <t>411323198010011454</t>
  </si>
  <si>
    <t>623059486701079568</t>
  </si>
  <si>
    <t>赵党生</t>
  </si>
  <si>
    <t>412926196902134234</t>
  </si>
  <si>
    <t>623059486700849896</t>
  </si>
  <si>
    <t>户主刘印三死亡改儿子</t>
  </si>
  <si>
    <t>石丰各</t>
  </si>
  <si>
    <t>412927195004051420</t>
  </si>
  <si>
    <t>623059486700848203</t>
  </si>
  <si>
    <t>王胜爱</t>
  </si>
  <si>
    <t>412927195008151429</t>
  </si>
  <si>
    <t>623059486700848989</t>
  </si>
  <si>
    <t>舒新瑞</t>
  </si>
  <si>
    <t>412927197007151485</t>
  </si>
  <si>
    <t>623059486700952823</t>
  </si>
  <si>
    <r>
      <t>夫妻关系</t>
    </r>
    <r>
      <rPr>
        <sz val="10"/>
        <color indexed="8"/>
        <rFont val="Arial"/>
        <family val="2"/>
      </rPr>
      <t xml:space="preserve">
</t>
    </r>
    <r>
      <rPr>
        <sz val="10"/>
        <color indexed="8"/>
        <rFont val="宋体"/>
        <family val="3"/>
        <charset val="134"/>
      </rPr>
      <t>程良强身份证号码</t>
    </r>
    <r>
      <rPr>
        <sz val="10"/>
        <color indexed="8"/>
        <rFont val="Arial"/>
        <family val="2"/>
      </rPr>
      <t>412927196902013439</t>
    </r>
  </si>
  <si>
    <t>曹书珍</t>
  </si>
  <si>
    <t>411323195511161422</t>
  </si>
  <si>
    <t>623059486700842313</t>
  </si>
  <si>
    <t>崖屋村八组</t>
  </si>
  <si>
    <t>孙培全</t>
  </si>
  <si>
    <t>412927197305141410</t>
  </si>
  <si>
    <t>623059486700848393</t>
  </si>
  <si>
    <t>孙培栓</t>
  </si>
  <si>
    <t>41292719691212145X</t>
  </si>
  <si>
    <t>623059486702993510</t>
  </si>
  <si>
    <t>王秀玲</t>
  </si>
  <si>
    <t>41132319830101142X</t>
  </si>
  <si>
    <t>623059486701379349</t>
  </si>
  <si>
    <t>户主程贤有死亡换儿媳</t>
  </si>
  <si>
    <t>程实财</t>
  </si>
  <si>
    <t>41292719760807143X</t>
  </si>
  <si>
    <t>623059486700843113</t>
  </si>
  <si>
    <t>王爱云</t>
  </si>
  <si>
    <t>41292719420515144X</t>
  </si>
  <si>
    <t>623059486700848674</t>
  </si>
  <si>
    <t>华德亮</t>
  </si>
  <si>
    <t>412927194303111433</t>
  </si>
  <si>
    <t>623059486700843832</t>
  </si>
  <si>
    <t>朱千华</t>
  </si>
  <si>
    <t>412927194910161416</t>
  </si>
  <si>
    <t>623059486700850290</t>
  </si>
  <si>
    <t>孙章斌</t>
  </si>
  <si>
    <t>412927195002011417</t>
  </si>
  <si>
    <t>623059486700848484</t>
  </si>
  <si>
    <t>程贤阁</t>
  </si>
  <si>
    <t>412927195207231413</t>
  </si>
  <si>
    <t>623059486700843147</t>
  </si>
  <si>
    <t>周德明</t>
  </si>
  <si>
    <t>412927195211231416</t>
  </si>
  <si>
    <t>623059486700850134</t>
  </si>
  <si>
    <t>朱千振</t>
  </si>
  <si>
    <t>412927195212031416</t>
  </si>
  <si>
    <t>623059486700850332</t>
  </si>
  <si>
    <t>华中均</t>
  </si>
  <si>
    <t>412927196802211454</t>
  </si>
  <si>
    <t>623059486700843915</t>
  </si>
  <si>
    <t>朱千科</t>
  </si>
  <si>
    <t>412927195504041413</t>
  </si>
  <si>
    <t>623059486701079584</t>
  </si>
  <si>
    <t>华中建</t>
  </si>
  <si>
    <t>412927195510291419</t>
  </si>
  <si>
    <t>623059486700843907</t>
  </si>
  <si>
    <t>华中文</t>
  </si>
  <si>
    <t>412927195705151432</t>
  </si>
  <si>
    <t>623059486700843931</t>
  </si>
  <si>
    <t>陈义安</t>
  </si>
  <si>
    <t>412927195708151438</t>
  </si>
  <si>
    <t>623059486700842859</t>
  </si>
  <si>
    <t>孙培林</t>
  </si>
  <si>
    <t>412927196105111415</t>
  </si>
  <si>
    <t>623059486700848369</t>
  </si>
  <si>
    <t>华中新</t>
  </si>
  <si>
    <t>412927195301261416</t>
  </si>
  <si>
    <t>623059486700843956</t>
  </si>
  <si>
    <t>孙转枝</t>
  </si>
  <si>
    <t>412927197201151423</t>
  </si>
  <si>
    <t>623059486700848567</t>
  </si>
  <si>
    <t>朱千周</t>
  </si>
  <si>
    <t>412927196203161416</t>
  </si>
  <si>
    <t>623059486701079592</t>
  </si>
  <si>
    <t>陈祖军</t>
  </si>
  <si>
    <t>412927196203231410</t>
  </si>
  <si>
    <t>623059486700842867</t>
  </si>
  <si>
    <t>孙章金</t>
  </si>
  <si>
    <t>412927196304121413</t>
  </si>
  <si>
    <t>623059486700848492</t>
  </si>
  <si>
    <t>孙培文</t>
  </si>
  <si>
    <t>412927196405281416</t>
  </si>
  <si>
    <t>623059486700848401</t>
  </si>
  <si>
    <t>周总南</t>
  </si>
  <si>
    <t>412927196502201430</t>
  </si>
  <si>
    <t>623059486702418021</t>
  </si>
  <si>
    <t>孙章武</t>
  </si>
  <si>
    <t>412927196503171413</t>
  </si>
  <si>
    <t>623059486700848526</t>
  </si>
  <si>
    <t>赵自杰</t>
  </si>
  <si>
    <t>412927196805121413</t>
  </si>
  <si>
    <t>623059486700850068</t>
  </si>
  <si>
    <t>陈祖拴</t>
  </si>
  <si>
    <t>412927196912191415</t>
  </si>
  <si>
    <t>623059486701376733</t>
  </si>
  <si>
    <t>孙培谦</t>
  </si>
  <si>
    <t>41292719720115142X</t>
  </si>
  <si>
    <t>华中明</t>
  </si>
  <si>
    <t>412927195303051412</t>
  </si>
  <si>
    <t>623059486700843923</t>
  </si>
  <si>
    <t>华富芳</t>
  </si>
  <si>
    <t>412927197607121415</t>
  </si>
  <si>
    <t>623059486700843857</t>
  </si>
  <si>
    <t>程保成</t>
  </si>
  <si>
    <t>41292719670310141X</t>
  </si>
  <si>
    <t>623059486700842917</t>
  </si>
  <si>
    <t>程保夫</t>
  </si>
  <si>
    <t>412927196911211410</t>
  </si>
  <si>
    <t>623059486700842925</t>
  </si>
  <si>
    <t>翁秀阁</t>
  </si>
  <si>
    <t>412927197508041428</t>
  </si>
  <si>
    <t>623059486700849185</t>
  </si>
  <si>
    <t>户主死亡改妻子</t>
  </si>
  <si>
    <t>程良国</t>
  </si>
  <si>
    <t>412927196301201434</t>
  </si>
  <si>
    <t>623059486700843014</t>
  </si>
  <si>
    <t>程良文</t>
  </si>
  <si>
    <t>412927197002241414</t>
  </si>
  <si>
    <t>623059486700843089</t>
  </si>
  <si>
    <t>程良敏</t>
  </si>
  <si>
    <t>412927197110171417</t>
  </si>
  <si>
    <t>623059186700498815</t>
  </si>
  <si>
    <t>赵自强</t>
  </si>
  <si>
    <t>412927196811201434</t>
  </si>
  <si>
    <t>623059486700850092</t>
  </si>
  <si>
    <t>周振生</t>
  </si>
  <si>
    <t>412927197602131411</t>
  </si>
  <si>
    <t>周秀生</t>
  </si>
  <si>
    <t>412927197303121459</t>
  </si>
  <si>
    <t>623059486700850159</t>
  </si>
  <si>
    <t>陈祖纪</t>
  </si>
  <si>
    <t>412927196805121411</t>
  </si>
  <si>
    <t>周总有</t>
  </si>
  <si>
    <t>412927196802211438</t>
  </si>
  <si>
    <t>623059486700850191</t>
  </si>
  <si>
    <t>孙少飞</t>
  </si>
  <si>
    <t>411323198710091416</t>
  </si>
  <si>
    <t>623059486700848427</t>
  </si>
  <si>
    <t>孙少红</t>
  </si>
  <si>
    <t>411323198912271415</t>
  </si>
  <si>
    <t>623059486700848435</t>
  </si>
  <si>
    <t>孙章学</t>
  </si>
  <si>
    <t>412927197201021473</t>
  </si>
  <si>
    <t>623059486700848534</t>
  </si>
  <si>
    <t>孙楠</t>
  </si>
  <si>
    <t>411323199009051453</t>
  </si>
  <si>
    <t>623059486701379182</t>
  </si>
  <si>
    <t>孙培六</t>
  </si>
  <si>
    <t>412927197906241433</t>
  </si>
  <si>
    <t>623059486700848377</t>
  </si>
  <si>
    <t>孙元胜</t>
  </si>
  <si>
    <t>41292719790624145X</t>
  </si>
  <si>
    <t>623059486700848476</t>
  </si>
  <si>
    <t>孙培亮</t>
  </si>
  <si>
    <t>412927196807051410</t>
  </si>
  <si>
    <t>623059486700848351</t>
  </si>
  <si>
    <t>朱强</t>
  </si>
  <si>
    <t>420321197902191714</t>
  </si>
  <si>
    <r>
      <t>父子关系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朱千科身份证号码：412927195504041413</t>
    </r>
  </si>
  <si>
    <t>曹芳</t>
  </si>
  <si>
    <t>412927196212101415</t>
  </si>
  <si>
    <t>623059486700842065</t>
  </si>
  <si>
    <t>刘仙会</t>
  </si>
  <si>
    <t>412927197705140046</t>
  </si>
  <si>
    <t>623059486701722480</t>
  </si>
  <si>
    <t>朱改英</t>
  </si>
  <si>
    <t>412927196607151425</t>
  </si>
  <si>
    <t>623059486700850241</t>
  </si>
  <si>
    <t>华富永</t>
  </si>
  <si>
    <t>412927197207141417</t>
  </si>
  <si>
    <t>623059486700843873</t>
  </si>
  <si>
    <t>华中武</t>
  </si>
  <si>
    <t>412927195205041413</t>
  </si>
  <si>
    <t>623059486700843949</t>
  </si>
  <si>
    <t>黄改娥</t>
  </si>
  <si>
    <t>412927194611261425</t>
  </si>
  <si>
    <t>623059486700843964</t>
  </si>
  <si>
    <t>孙同</t>
  </si>
  <si>
    <t>411323198312091437</t>
  </si>
  <si>
    <t>孙海涛</t>
  </si>
  <si>
    <t>411323198606211414</t>
  </si>
  <si>
    <t>华富双</t>
  </si>
  <si>
    <t>412927197409141474</t>
  </si>
  <si>
    <t>623059486700843865</t>
  </si>
  <si>
    <t>黄甲周</t>
  </si>
  <si>
    <t>412927196410201433</t>
  </si>
  <si>
    <t>623059486701124356</t>
  </si>
  <si>
    <t>411323198106041420</t>
  </si>
  <si>
    <t>623059186700549054</t>
  </si>
  <si>
    <t>金小勤</t>
  </si>
  <si>
    <t>412927196506011423</t>
  </si>
  <si>
    <t>623059486700844095</t>
  </si>
  <si>
    <t>朱燕涛</t>
  </si>
  <si>
    <t>411323198705261417</t>
  </si>
  <si>
    <t>623059486701379687</t>
  </si>
  <si>
    <t>华富群</t>
  </si>
  <si>
    <t>41292719780608141X</t>
  </si>
  <si>
    <t>623059486700950082</t>
  </si>
  <si>
    <t>孙培和</t>
  </si>
  <si>
    <t>41132319800520143X</t>
  </si>
  <si>
    <t>623059486700848328</t>
  </si>
  <si>
    <t>户主李振英死亡换儿子</t>
  </si>
  <si>
    <t>郭党定</t>
    <phoneticPr fontId="2" type="noConversion"/>
  </si>
  <si>
    <t>证件类别</t>
  </si>
  <si>
    <t>证件号码</t>
  </si>
  <si>
    <t>参与项目行政区划</t>
  </si>
  <si>
    <t>民族</t>
  </si>
  <si>
    <t>住址</t>
  </si>
  <si>
    <t>联系电话</t>
  </si>
  <si>
    <t>开户姓名</t>
  </si>
  <si>
    <t>合计</t>
  </si>
  <si>
    <t>河南省淅川县西簧乡崖屋村一组</t>
  </si>
  <si>
    <t>03</t>
  </si>
  <si>
    <t>622991786700439660</t>
  </si>
  <si>
    <t>622991786701739290</t>
  </si>
  <si>
    <t>622991786700439678</t>
  </si>
  <si>
    <t>622991786700439686</t>
  </si>
  <si>
    <t>622991786701785574</t>
  </si>
  <si>
    <t>622991786701329589</t>
  </si>
  <si>
    <t>622991786700439710</t>
  </si>
  <si>
    <t>622991786700439736</t>
  </si>
  <si>
    <t>622991786700439744</t>
  </si>
  <si>
    <t>622991786700439751</t>
  </si>
  <si>
    <t>622991786701329613</t>
  </si>
  <si>
    <t>李文才</t>
  </si>
  <si>
    <t>412927196410131412</t>
  </si>
  <si>
    <t>623059486700846686</t>
  </si>
  <si>
    <t>622991786700439777</t>
  </si>
  <si>
    <t>622991786700439785</t>
  </si>
  <si>
    <t>622991786700439793</t>
  </si>
  <si>
    <t>622991786701748580</t>
  </si>
  <si>
    <t>622991786700439801</t>
  </si>
  <si>
    <t>622991786701414910</t>
  </si>
  <si>
    <t>刘红瑞</t>
  </si>
  <si>
    <t>622991786700439827</t>
  </si>
  <si>
    <t>622991786700439835</t>
  </si>
  <si>
    <t>李勤进</t>
  </si>
  <si>
    <t>412927197306121411</t>
  </si>
  <si>
    <t>622991786700439843</t>
  </si>
  <si>
    <t>622991786700439850</t>
  </si>
  <si>
    <t>622991786701414969</t>
  </si>
  <si>
    <t>622991786700439876</t>
  </si>
  <si>
    <t>622991786700439884</t>
  </si>
  <si>
    <t xml:space="preserve">
622991786701796282</t>
  </si>
  <si>
    <t>622991786701738045</t>
  </si>
  <si>
    <t>622991786701414928</t>
  </si>
  <si>
    <t>622991786701418101</t>
  </si>
  <si>
    <t>李习彬</t>
  </si>
  <si>
    <t>412927194509021417</t>
  </si>
  <si>
    <t>622991786701329654</t>
  </si>
  <si>
    <t>622991786700439892</t>
  </si>
  <si>
    <t>622991786701329662</t>
  </si>
  <si>
    <t>622991786701738367</t>
  </si>
  <si>
    <t>622991786701329696</t>
  </si>
  <si>
    <t>622991786701414878</t>
  </si>
  <si>
    <t>622991786700439918</t>
  </si>
  <si>
    <t>622991786700439926</t>
  </si>
  <si>
    <t>622991786701329704</t>
  </si>
  <si>
    <t>622991786701329712</t>
  </si>
  <si>
    <t>622991786701329720</t>
  </si>
  <si>
    <t>622991786701414985</t>
  </si>
  <si>
    <t>412927197206071445</t>
  </si>
  <si>
    <t>622991786701329738</t>
  </si>
  <si>
    <t>622991786700439942</t>
  </si>
  <si>
    <t>622991786700439967</t>
  </si>
  <si>
    <t>622991786701745776</t>
  </si>
  <si>
    <t>622991786701740264</t>
  </si>
  <si>
    <t>李光刚</t>
  </si>
  <si>
    <t>412927197004121432</t>
  </si>
  <si>
    <t>622991786701329605</t>
  </si>
  <si>
    <t>河南省淅川县西簧乡崖屋村上二</t>
  </si>
  <si>
    <t>622991786701328953</t>
  </si>
  <si>
    <t>622991786701747756</t>
  </si>
  <si>
    <t>622991786700439363</t>
  </si>
  <si>
    <t>李光峰</t>
  </si>
  <si>
    <t>622991786701790228</t>
  </si>
  <si>
    <t>622991786701748879</t>
  </si>
  <si>
    <t>李光祥</t>
  </si>
  <si>
    <t>41292719420928141X</t>
  </si>
  <si>
    <t>622991786700439405</t>
  </si>
  <si>
    <t>622991786701742963</t>
  </si>
  <si>
    <t>622991786700439439</t>
  </si>
  <si>
    <t>622991786701735280</t>
  </si>
  <si>
    <t>412927194911111410</t>
  </si>
  <si>
    <t>622991786700439454</t>
  </si>
  <si>
    <t>622991786700439462</t>
  </si>
  <si>
    <t>李明新</t>
  </si>
  <si>
    <t>412927195709081419</t>
  </si>
  <si>
    <t>623059 486702562463</t>
  </si>
  <si>
    <t>622991786701742773</t>
  </si>
  <si>
    <t>622991786700439496</t>
  </si>
  <si>
    <t>622991786700439504</t>
  </si>
  <si>
    <t>李西范</t>
  </si>
  <si>
    <t>412927194704111418</t>
  </si>
  <si>
    <t>622991786700439512</t>
  </si>
  <si>
    <t>622991786701739175</t>
  </si>
  <si>
    <t>622991786701800449</t>
  </si>
  <si>
    <t xml:space="preserve">
622991786701800449</t>
  </si>
  <si>
    <t>622991786701328979</t>
  </si>
  <si>
    <t>622991786701328987</t>
  </si>
  <si>
    <t>622991786701790210</t>
  </si>
  <si>
    <t>622991786700439538</t>
  </si>
  <si>
    <t>622991786701329001</t>
  </si>
  <si>
    <t>622991786700439546</t>
  </si>
  <si>
    <t>622991786701411684</t>
  </si>
  <si>
    <t>李彦珍</t>
  </si>
  <si>
    <t>412927197911201428</t>
  </si>
  <si>
    <t>河南省淅川县西簧乡崖屋村下二</t>
  </si>
  <si>
    <t>623059486700847379</t>
  </si>
  <si>
    <t>622991786701735496</t>
  </si>
  <si>
    <t>622991786701739159</t>
  </si>
  <si>
    <t>622991786701788313</t>
  </si>
  <si>
    <t>李光军</t>
  </si>
  <si>
    <t>412927194712041413</t>
  </si>
  <si>
    <t>622991786701414811</t>
  </si>
  <si>
    <t>622991786701414829</t>
  </si>
  <si>
    <t>622991786700439595</t>
  </si>
  <si>
    <t>622991786701329340</t>
  </si>
  <si>
    <t>李明奇</t>
  </si>
  <si>
    <t>412927194707101418</t>
  </si>
  <si>
    <t>622991786701780971</t>
  </si>
  <si>
    <t>622991786700439629</t>
  </si>
  <si>
    <t>6229917867017962266</t>
  </si>
  <si>
    <t>622991786700439645</t>
  </si>
  <si>
    <t>622991786701329365</t>
  </si>
  <si>
    <t>622991786701743920</t>
  </si>
  <si>
    <t>622991786701735900</t>
  </si>
  <si>
    <t>622991786701329407</t>
  </si>
  <si>
    <t>622991786701329415</t>
  </si>
  <si>
    <t>622991786701739571</t>
  </si>
  <si>
    <t>622991786701329431</t>
  </si>
  <si>
    <t>李习学</t>
  </si>
  <si>
    <t>412927197210031438</t>
  </si>
  <si>
    <t>622991786700439652</t>
  </si>
  <si>
    <t>622991786701801751</t>
  </si>
  <si>
    <t>622991786701801363</t>
  </si>
  <si>
    <t>622991786701415305</t>
  </si>
  <si>
    <t>622991786701742781</t>
  </si>
  <si>
    <t>徐秀强</t>
  </si>
  <si>
    <t>412927195611111413</t>
  </si>
  <si>
    <t>622991786701329456</t>
  </si>
  <si>
    <t>622991786701329472</t>
  </si>
  <si>
    <t>河南省淅川县西簧乡崖屋村三组</t>
  </si>
  <si>
    <t>622991786700943059</t>
  </si>
  <si>
    <t>622991786700943067</t>
  </si>
  <si>
    <t>622991786700941319</t>
  </si>
  <si>
    <t>622991786701415107</t>
  </si>
  <si>
    <t>622991786700941301</t>
  </si>
  <si>
    <t>622991786701415115</t>
  </si>
  <si>
    <t>622991786701415131</t>
  </si>
  <si>
    <t>622991786700941293</t>
  </si>
  <si>
    <t>622991786700943075</t>
  </si>
  <si>
    <t>622991786700941285</t>
  </si>
  <si>
    <t>412927194207021411</t>
  </si>
  <si>
    <t>622991786700943034</t>
  </si>
  <si>
    <t>622991786700941467</t>
  </si>
  <si>
    <t>622991786701328870</t>
  </si>
  <si>
    <t>622991786701749224</t>
  </si>
  <si>
    <t>622991786701739050</t>
  </si>
  <si>
    <t>622991786701328888</t>
  </si>
  <si>
    <t>李琴</t>
  </si>
  <si>
    <t>412927197111031424</t>
  </si>
  <si>
    <t>4113260308</t>
  </si>
  <si>
    <t>623059486700846256</t>
  </si>
  <si>
    <t>622991786701739597</t>
  </si>
  <si>
    <t>李明德</t>
  </si>
  <si>
    <t>412927194903051411</t>
  </si>
  <si>
    <t>622991786700941442</t>
  </si>
  <si>
    <t>622991786701739704</t>
  </si>
  <si>
    <t>622991786701749885</t>
  </si>
  <si>
    <t>李明占</t>
  </si>
  <si>
    <t>412927195012201417</t>
  </si>
  <si>
    <t>622991786701739332</t>
  </si>
  <si>
    <t>622991786701328920</t>
  </si>
  <si>
    <t>622991786700941392</t>
  </si>
  <si>
    <t>622991786701743623</t>
  </si>
  <si>
    <t>李西停</t>
  </si>
  <si>
    <t>412927194909221418</t>
  </si>
  <si>
    <t>622991786701748861</t>
  </si>
  <si>
    <t>622991786700941251</t>
  </si>
  <si>
    <t>622991786701328946</t>
  </si>
  <si>
    <t>622991786701749315</t>
  </si>
  <si>
    <t>622991786700941343</t>
  </si>
  <si>
    <t>622991786701415149</t>
  </si>
  <si>
    <t>622991786700941335</t>
  </si>
  <si>
    <t>622991786700439348</t>
  </si>
  <si>
    <t>622991786700941327</t>
  </si>
  <si>
    <t>622991786701415099</t>
  </si>
  <si>
    <t>622991786700941400</t>
  </si>
  <si>
    <t>毛青娥</t>
  </si>
  <si>
    <t>412927195410181423</t>
  </si>
  <si>
    <t>623059486700848013</t>
  </si>
  <si>
    <t>河南省淅川县西簧乡崖屋村上四</t>
  </si>
  <si>
    <t>622991786701166031</t>
  </si>
  <si>
    <t>622991786701735702</t>
  </si>
  <si>
    <t>622991786701739076</t>
  </si>
  <si>
    <t>622991786701739092</t>
  </si>
  <si>
    <t>李明林</t>
  </si>
  <si>
    <t>41292719360814141X</t>
  </si>
  <si>
    <t>622991786701781011</t>
  </si>
  <si>
    <t>622991786701742583</t>
  </si>
  <si>
    <t>622991786701734010</t>
  </si>
  <si>
    <t>622991786701166163</t>
  </si>
  <si>
    <t>622991786701166197</t>
  </si>
  <si>
    <t>622991786701166171</t>
  </si>
  <si>
    <t>622991786701166205</t>
  </si>
  <si>
    <t>622991786701166080</t>
  </si>
  <si>
    <t>622991786701166114</t>
  </si>
  <si>
    <t>622991786701415248</t>
  </si>
  <si>
    <t>622991786701415230</t>
  </si>
  <si>
    <t>622991786701166098</t>
  </si>
  <si>
    <t>622991786701329167</t>
  </si>
  <si>
    <t>622991786701329175</t>
  </si>
  <si>
    <t>李合山</t>
  </si>
  <si>
    <t>41132319881028141X</t>
  </si>
  <si>
    <t>623059486701377509</t>
  </si>
  <si>
    <t>622991786701166122</t>
  </si>
  <si>
    <t>622991786701166023</t>
  </si>
  <si>
    <t>622991786701329118</t>
  </si>
  <si>
    <t>622991786701329159</t>
  </si>
  <si>
    <t>622991786701745784</t>
  </si>
  <si>
    <t>河南省淅川县西簧乡崖屋村下四</t>
  </si>
  <si>
    <t>622991786701329191</t>
  </si>
  <si>
    <t>622991786701166239</t>
  </si>
  <si>
    <t>622991786701329183</t>
  </si>
  <si>
    <t>622991786701783991</t>
  </si>
  <si>
    <t>86704002000000342</t>
  </si>
  <si>
    <t>622991786701166288</t>
  </si>
  <si>
    <t>622991786701739084</t>
  </si>
  <si>
    <t>622991786701744779</t>
  </si>
  <si>
    <t>622991786701166387</t>
  </si>
  <si>
    <t>622991786701415222</t>
  </si>
  <si>
    <t>622991786700942051</t>
  </si>
  <si>
    <t>622991786701738896</t>
  </si>
  <si>
    <t>622991786701780997</t>
  </si>
  <si>
    <t>622991786701749752</t>
  </si>
  <si>
    <t>622991786701415164</t>
  </si>
  <si>
    <t>622991786701415180</t>
  </si>
  <si>
    <t>622991786701166254</t>
  </si>
  <si>
    <t>622991786701166262</t>
  </si>
  <si>
    <t>622991786701742104</t>
  </si>
  <si>
    <t>曹浩楠</t>
  </si>
  <si>
    <t>41132319508241411</t>
  </si>
  <si>
    <t>623059 186701904233</t>
  </si>
  <si>
    <t>河南省淅川县西簧乡崖屋村五组</t>
  </si>
  <si>
    <t>622991786701789022</t>
  </si>
  <si>
    <t>李拫奇</t>
  </si>
  <si>
    <t>412927197205151478</t>
  </si>
  <si>
    <t>622991786701745610</t>
  </si>
  <si>
    <t>622991786701784387</t>
  </si>
  <si>
    <t>622991786701800142</t>
  </si>
  <si>
    <t>622991786701795524</t>
  </si>
  <si>
    <t>李光会</t>
  </si>
  <si>
    <t>412927195107051415</t>
  </si>
  <si>
    <t>622991786701746402</t>
  </si>
  <si>
    <t>622991786700941962</t>
  </si>
  <si>
    <t>622991786701415412</t>
  </si>
  <si>
    <t>622991786700941954</t>
  </si>
  <si>
    <t>622991786701781789</t>
  </si>
  <si>
    <t>622991786700941947</t>
  </si>
  <si>
    <t>622991786700941921</t>
  </si>
  <si>
    <t>622991786701785962</t>
  </si>
  <si>
    <t>622991786701781599</t>
  </si>
  <si>
    <t>622991786700941905</t>
  </si>
  <si>
    <t>622991786700941897</t>
  </si>
  <si>
    <t>622991786701787489</t>
  </si>
  <si>
    <t>622991786700941889</t>
  </si>
  <si>
    <t>622991786700941871</t>
  </si>
  <si>
    <t>622991786701329241</t>
  </si>
  <si>
    <t>622991786700941863</t>
  </si>
  <si>
    <t>622991786701788354</t>
  </si>
  <si>
    <t>622991786700941848</t>
  </si>
  <si>
    <t>622991786700941830</t>
  </si>
  <si>
    <t>622991786701415404</t>
  </si>
  <si>
    <t>622991786700941822</t>
  </si>
  <si>
    <t>622991786701801561</t>
  </si>
  <si>
    <t>622991786701738953</t>
  </si>
  <si>
    <t>622991786701800373</t>
  </si>
  <si>
    <t>622991786700941624</t>
  </si>
  <si>
    <t>622991786701796092</t>
  </si>
  <si>
    <t>6229911867011755399</t>
  </si>
  <si>
    <t>622991786701415347</t>
  </si>
  <si>
    <t>622991786701782621</t>
  </si>
  <si>
    <t>622991786701789089</t>
  </si>
  <si>
    <t>622991786701782720</t>
  </si>
  <si>
    <t>622991786701797959</t>
  </si>
  <si>
    <t>622991786701795938</t>
  </si>
  <si>
    <t>622991786701784031</t>
  </si>
  <si>
    <t>622991786701787042</t>
  </si>
  <si>
    <t>622991786701744696</t>
  </si>
  <si>
    <t>622991786700941608</t>
  </si>
  <si>
    <t>622991786700941764</t>
  </si>
  <si>
    <t>622991786701418267</t>
  </si>
  <si>
    <t>622991786701746352</t>
  </si>
  <si>
    <t>622991786701801058</t>
  </si>
  <si>
    <t>622991786701747897</t>
  </si>
  <si>
    <t>622991786700941756</t>
  </si>
  <si>
    <t>622991786701795086</t>
  </si>
  <si>
    <t>622991786701415453</t>
  </si>
  <si>
    <t>曹廷梅</t>
  </si>
  <si>
    <t>412927192911011429</t>
  </si>
  <si>
    <t>623059486700842388</t>
  </si>
  <si>
    <t>622991786700941731</t>
  </si>
  <si>
    <t>622991786701731867</t>
  </si>
  <si>
    <t>622991786701740991</t>
  </si>
  <si>
    <t>622991786701795151</t>
  </si>
  <si>
    <t>622991786700941699</t>
  </si>
  <si>
    <t>622991786701791853</t>
  </si>
  <si>
    <t>622991786701329324</t>
  </si>
  <si>
    <t>622991786701415446</t>
  </si>
  <si>
    <t>赵凤云</t>
  </si>
  <si>
    <t>412927193208011421</t>
  </si>
  <si>
    <t>623059486702415266</t>
  </si>
  <si>
    <t>622991786701415438</t>
  </si>
  <si>
    <t>河南省淅川县西簧乡崖屋村上六</t>
  </si>
  <si>
    <t>622991786701165934</t>
  </si>
  <si>
    <t>622991786700943356</t>
  </si>
  <si>
    <t>622991786701783892</t>
  </si>
  <si>
    <t>622991786701415511</t>
  </si>
  <si>
    <t>622991786700943497</t>
  </si>
  <si>
    <t>622991786701744654</t>
  </si>
  <si>
    <t>622991786701790095</t>
  </si>
  <si>
    <t>622991786701790285</t>
  </si>
  <si>
    <t>622991786700943448</t>
  </si>
  <si>
    <t>622991786701737567</t>
  </si>
  <si>
    <t>622991786701329498</t>
  </si>
  <si>
    <t>622991786700943422</t>
  </si>
  <si>
    <t>622991786700943414</t>
  </si>
  <si>
    <t>622991786701415495</t>
  </si>
  <si>
    <t>李玲</t>
  </si>
  <si>
    <t>412927196806121448</t>
  </si>
  <si>
    <t>622991786701740801</t>
  </si>
  <si>
    <t>622991786700943315</t>
  </si>
  <si>
    <t>622991786700943380</t>
  </si>
  <si>
    <t>622991786701415503</t>
  </si>
  <si>
    <t>622991786700943372</t>
  </si>
  <si>
    <t>622991786701415594</t>
  </si>
  <si>
    <t>622991786700943307</t>
  </si>
  <si>
    <t>622991786700943299</t>
  </si>
  <si>
    <t>622991786701787083</t>
  </si>
  <si>
    <t>412927197302191519</t>
  </si>
  <si>
    <t>622991786701329563</t>
  </si>
  <si>
    <t>王恒业</t>
  </si>
  <si>
    <t>412927194712081415</t>
  </si>
  <si>
    <t>622991786700943364</t>
  </si>
  <si>
    <t>李华强</t>
  </si>
  <si>
    <t>412927195005051414</t>
  </si>
  <si>
    <t>622991786701785905</t>
  </si>
  <si>
    <t>622991786701329514</t>
  </si>
  <si>
    <t>622991786701329522</t>
  </si>
  <si>
    <t>622991786701329530</t>
  </si>
  <si>
    <t>李光勇</t>
  </si>
  <si>
    <t>622991786700943505</t>
  </si>
  <si>
    <t>河南省淅川县西簧乡崖屋村下六</t>
  </si>
  <si>
    <t>622991786700941145</t>
  </si>
  <si>
    <t>622991786700941137</t>
  </si>
  <si>
    <t>622991786700941244</t>
  </si>
  <si>
    <t>622991786701329019</t>
  </si>
  <si>
    <t>622991786701165942</t>
  </si>
  <si>
    <t>622991786700941236</t>
  </si>
  <si>
    <t>622991786701329035</t>
  </si>
  <si>
    <t>622991786701329043</t>
  </si>
  <si>
    <t>曹相毛</t>
  </si>
  <si>
    <t>412927196311051417</t>
  </si>
  <si>
    <t>622991786700943489</t>
  </si>
  <si>
    <t>622991786700941228</t>
  </si>
  <si>
    <t>41292719700207142712</t>
  </si>
  <si>
    <t>622991786701165967</t>
  </si>
  <si>
    <t>622991786701739167</t>
  </si>
  <si>
    <t>622991786701788404</t>
  </si>
  <si>
    <t>程良华</t>
  </si>
  <si>
    <t>412927195212081413</t>
  </si>
  <si>
    <t>622991786701329068</t>
  </si>
  <si>
    <t>622991786701783280</t>
  </si>
  <si>
    <t>622991786701329076</t>
  </si>
  <si>
    <t>622991786701329084</t>
  </si>
  <si>
    <t>622991786700941194</t>
  </si>
  <si>
    <t>622991786701786119</t>
  </si>
  <si>
    <t>李贵芳</t>
  </si>
  <si>
    <t>412927195612051416</t>
  </si>
  <si>
    <t>622991786701329092</t>
  </si>
  <si>
    <t>622991786701329100</t>
  </si>
  <si>
    <t>622991786701781037</t>
  </si>
  <si>
    <t>622991786701783009</t>
  </si>
  <si>
    <t>622991786701165983</t>
  </si>
  <si>
    <t>622991786701329027</t>
  </si>
  <si>
    <t>622991786701415560</t>
  </si>
  <si>
    <t>河南省淅川县西簧乡崖屋村七组</t>
  </si>
  <si>
    <t>622991786700943000</t>
  </si>
  <si>
    <t>622991786701787000</t>
  </si>
  <si>
    <t>622991786701749232</t>
  </si>
  <si>
    <t>622991786701744225</t>
  </si>
  <si>
    <t>622991786701742229</t>
  </si>
  <si>
    <t>622991786701744050</t>
  </si>
  <si>
    <t>41292719520814141X</t>
  </si>
  <si>
    <t>622991786701742211</t>
  </si>
  <si>
    <t>622991786701415636</t>
  </si>
  <si>
    <t>622991786700943026</t>
  </si>
  <si>
    <t>622991786701748705</t>
  </si>
  <si>
    <t>622991786700941590</t>
  </si>
  <si>
    <t>622991786701748978</t>
  </si>
  <si>
    <t>赵自均</t>
  </si>
  <si>
    <t>412927196206151416</t>
  </si>
  <si>
    <t>622991786701744217</t>
  </si>
  <si>
    <t>河南省淅川县西簧乡崖屋村八组</t>
  </si>
  <si>
    <t>622991786701415859</t>
  </si>
  <si>
    <t>622991786701165686</t>
  </si>
  <si>
    <t>622991786701415735</t>
  </si>
  <si>
    <t>622991786701165710</t>
  </si>
  <si>
    <t>622991786701328748</t>
  </si>
  <si>
    <t>622991786701415669</t>
  </si>
  <si>
    <t>622991786701415677</t>
  </si>
  <si>
    <t>622991786701415693</t>
  </si>
  <si>
    <t>622991786701739498</t>
  </si>
  <si>
    <t>程贤林</t>
  </si>
  <si>
    <t>412927194704211419</t>
  </si>
  <si>
    <t>622991786701328755</t>
  </si>
  <si>
    <t>程贤有</t>
  </si>
  <si>
    <t>412927194103041418</t>
  </si>
  <si>
    <t>622991786701165868</t>
  </si>
  <si>
    <t>622991786701749711</t>
  </si>
  <si>
    <t>622991786701743953</t>
  </si>
  <si>
    <t>622991786701165801</t>
  </si>
  <si>
    <t>622991786701744936</t>
  </si>
  <si>
    <t>622991786701165793</t>
  </si>
  <si>
    <t>622991786701746212</t>
  </si>
  <si>
    <t>622991786701165785</t>
  </si>
  <si>
    <t>622991786701415743</t>
  </si>
  <si>
    <t>李振英</t>
  </si>
  <si>
    <t>412927194405071428</t>
  </si>
  <si>
    <t>622991786701415834</t>
  </si>
  <si>
    <t>622991786701415800</t>
  </si>
  <si>
    <t>412927197608251430</t>
  </si>
  <si>
    <t>622991786701328771</t>
  </si>
  <si>
    <t>622991786701165611</t>
  </si>
  <si>
    <t>622991786701415768</t>
  </si>
  <si>
    <t>622991786701415933</t>
  </si>
  <si>
    <t>622991786701415818</t>
  </si>
  <si>
    <t>622991786701328789</t>
  </si>
  <si>
    <t>孙章福</t>
  </si>
  <si>
    <t>412927194006111410</t>
  </si>
  <si>
    <t>622991786701790434</t>
  </si>
  <si>
    <t>622991786701165777</t>
  </si>
  <si>
    <t>622991786701786697</t>
  </si>
  <si>
    <t>622991786701749729</t>
  </si>
  <si>
    <t>622991786701328821</t>
  </si>
  <si>
    <t>622991786701328839</t>
  </si>
  <si>
    <t>622991786701165850</t>
  </si>
  <si>
    <t>622991786701165587</t>
  </si>
  <si>
    <t>412927195502051415</t>
  </si>
  <si>
    <t>622991786701165751</t>
  </si>
  <si>
    <t>622991786701165579</t>
  </si>
  <si>
    <t>622991786701165561</t>
  </si>
  <si>
    <t>622991786701745560</t>
  </si>
  <si>
    <t>622991786701165538</t>
  </si>
  <si>
    <t>622991786701746717</t>
  </si>
  <si>
    <t>622991786701735298</t>
  </si>
  <si>
    <t>622991786701165629</t>
  </si>
  <si>
    <t>李明兰</t>
  </si>
  <si>
    <t>412927195112131428</t>
  </si>
  <si>
    <t>623059486700846017</t>
  </si>
  <si>
    <t>622991786701165660</t>
  </si>
  <si>
    <t>622991786701734358</t>
  </si>
  <si>
    <t>622991786701415941</t>
  </si>
  <si>
    <t>河南省淅川县西簧乡崖屋村作八组</t>
  </si>
  <si>
    <t>622991786701741072</t>
  </si>
  <si>
    <t>金额</t>
    <phoneticPr fontId="2" type="noConversion"/>
  </si>
  <si>
    <t>身份信息</t>
    <phoneticPr fontId="2" type="noConversion"/>
  </si>
  <si>
    <t>第一批产业</t>
    <phoneticPr fontId="2" type="noConversion"/>
  </si>
  <si>
    <t>第二批产业</t>
    <phoneticPr fontId="2" type="noConversion"/>
  </si>
  <si>
    <t>合计</t>
    <phoneticPr fontId="2" type="noConversion"/>
  </si>
  <si>
    <t>性别</t>
    <phoneticPr fontId="2" type="noConversion"/>
  </si>
  <si>
    <t>家庭人口</t>
    <phoneticPr fontId="2" type="noConversion"/>
  </si>
  <si>
    <t>一卡通</t>
    <phoneticPr fontId="2" type="noConversion"/>
  </si>
  <si>
    <t>种植</t>
    <phoneticPr fontId="2" type="noConversion"/>
  </si>
  <si>
    <t>补助金额</t>
    <phoneticPr fontId="2" type="noConversion"/>
  </si>
  <si>
    <t>养殖</t>
    <phoneticPr fontId="2" type="noConversion"/>
  </si>
  <si>
    <t>两次共计</t>
    <phoneticPr fontId="2" type="noConversion"/>
  </si>
  <si>
    <t>崖屋村</t>
    <phoneticPr fontId="2" type="noConversion"/>
  </si>
  <si>
    <t>女</t>
  </si>
  <si>
    <t>4</t>
    <phoneticPr fontId="2" type="noConversion"/>
  </si>
  <si>
    <t>油菜3亩</t>
    <phoneticPr fontId="2" type="noConversion"/>
  </si>
  <si>
    <t>猪2头</t>
    <phoneticPr fontId="2" type="noConversion"/>
  </si>
  <si>
    <t>花生1亩、芝麻3亩、红薯1亩</t>
  </si>
  <si>
    <t>男</t>
  </si>
  <si>
    <t>7</t>
    <phoneticPr fontId="2" type="noConversion"/>
  </si>
  <si>
    <t>油菜5亩、蚕豆2亩</t>
    <phoneticPr fontId="2" type="noConversion"/>
  </si>
  <si>
    <t>花生2亩、芝麻2亩、红薯1亩</t>
  </si>
  <si>
    <t>5</t>
    <phoneticPr fontId="2" type="noConversion"/>
  </si>
  <si>
    <t>油菜4亩</t>
    <phoneticPr fontId="2" type="noConversion"/>
  </si>
  <si>
    <t>蜜蜂6箱</t>
    <phoneticPr fontId="2" type="noConversion"/>
  </si>
  <si>
    <t>油菜5亩</t>
    <phoneticPr fontId="2" type="noConversion"/>
  </si>
  <si>
    <t>牛3头</t>
    <phoneticPr fontId="2" type="noConversion"/>
  </si>
  <si>
    <t>芝麻2亩</t>
  </si>
  <si>
    <t>李明亮（四）</t>
    <phoneticPr fontId="2" type="noConversion"/>
  </si>
  <si>
    <t>油菜4亩、蚕豆2亩</t>
    <phoneticPr fontId="2" type="noConversion"/>
  </si>
  <si>
    <t>猪2头、牛2头</t>
    <phoneticPr fontId="2" type="noConversion"/>
  </si>
  <si>
    <t>芝麻1亩</t>
  </si>
  <si>
    <t>李明荣</t>
  </si>
  <si>
    <t>412927195002071428</t>
  </si>
  <si>
    <t>623059486700846074</t>
  </si>
  <si>
    <t>油菜4亩、蚕豆1亩</t>
    <phoneticPr fontId="2" type="noConversion"/>
  </si>
  <si>
    <t>猪5头</t>
    <phoneticPr fontId="2" type="noConversion"/>
  </si>
  <si>
    <t>李明三（三）</t>
    <phoneticPr fontId="2" type="noConversion"/>
  </si>
  <si>
    <t>412927194702251417</t>
    <phoneticPr fontId="2" type="noConversion"/>
  </si>
  <si>
    <t>花生3亩、芝麻2亩、红薯1亩</t>
  </si>
  <si>
    <t>623059486700846306</t>
    <phoneticPr fontId="2" type="noConversion"/>
  </si>
  <si>
    <t>油菜5亩、蚕豆1亩</t>
    <phoneticPr fontId="2" type="noConversion"/>
  </si>
  <si>
    <t>6</t>
    <phoneticPr fontId="2" type="noConversion"/>
  </si>
  <si>
    <t>猪1头</t>
    <phoneticPr fontId="2" type="noConversion"/>
  </si>
  <si>
    <t>花生2亩、芝麻3亩、红薯1亩</t>
  </si>
  <si>
    <t>8</t>
    <phoneticPr fontId="2" type="noConversion"/>
  </si>
  <si>
    <t>油菜3亩、蚕豆1亩</t>
    <phoneticPr fontId="2" type="noConversion"/>
  </si>
  <si>
    <t>花生1亩、芝麻3亩、红薯2亩</t>
  </si>
  <si>
    <t>王培芬</t>
    <phoneticPr fontId="2" type="noConversion"/>
  </si>
  <si>
    <t>牛2头</t>
    <phoneticPr fontId="2" type="noConversion"/>
  </si>
  <si>
    <t>芝麻3亩、红薯2亩</t>
  </si>
  <si>
    <t>女</t>
    <phoneticPr fontId="2" type="noConversion"/>
  </si>
  <si>
    <t>41292719521116142X</t>
    <phoneticPr fontId="2" type="noConversion"/>
  </si>
  <si>
    <t>623059486700842131</t>
    <phoneticPr fontId="2" type="noConversion"/>
  </si>
  <si>
    <t>花生2亩、芝麻1亩、红薯1亩</t>
  </si>
  <si>
    <t>男</t>
    <phoneticPr fontId="2" type="noConversion"/>
  </si>
  <si>
    <t>411323198008281455</t>
    <phoneticPr fontId="2" type="noConversion"/>
  </si>
  <si>
    <t>623059486700842214</t>
    <phoneticPr fontId="2" type="noConversion"/>
  </si>
  <si>
    <t>花生1亩、芝麻4亩、红薯1亩</t>
  </si>
  <si>
    <t>41292719400602144X</t>
  </si>
  <si>
    <t>623059486700843063</t>
    <phoneticPr fontId="2" type="noConversion"/>
  </si>
  <si>
    <t>芝麻3亩、红薯1亩、柴胡2亩</t>
  </si>
  <si>
    <t>623059486700843212</t>
    <phoneticPr fontId="2" type="noConversion"/>
  </si>
  <si>
    <t>花生1亩、芝麻3亩</t>
  </si>
  <si>
    <t>623059486703084475</t>
    <phoneticPr fontId="2" type="noConversion"/>
  </si>
  <si>
    <t>油菜3亩、蚕豆2亩</t>
    <phoneticPr fontId="2" type="noConversion"/>
  </si>
  <si>
    <t>孙培栓</t>
    <phoneticPr fontId="2" type="noConversion"/>
  </si>
  <si>
    <t>623059486702993510</t>
    <phoneticPr fontId="2" type="noConversion"/>
  </si>
  <si>
    <t>花生2亩、芝麻1亩、红薯2亩</t>
  </si>
  <si>
    <t>623059486700843915</t>
    <phoneticPr fontId="2" type="noConversion"/>
  </si>
  <si>
    <t>花生3亩、芝麻3亩、红薯1亩</t>
  </si>
  <si>
    <t>华中武</t>
    <phoneticPr fontId="2" type="noConversion"/>
  </si>
  <si>
    <t>623059486700843949</t>
    <phoneticPr fontId="2" type="noConversion"/>
  </si>
  <si>
    <t>油菜2亩、蚕豆1亩</t>
    <phoneticPr fontId="2" type="noConversion"/>
  </si>
  <si>
    <t>花生1亩、芝麻2亩</t>
  </si>
  <si>
    <t>623059486700844244</t>
    <phoneticPr fontId="2" type="noConversion"/>
  </si>
  <si>
    <t>623059486700844632</t>
    <phoneticPr fontId="2" type="noConversion"/>
  </si>
  <si>
    <t>油菜6亩</t>
    <phoneticPr fontId="2" type="noConversion"/>
  </si>
  <si>
    <t>花生2亩、芝麻4亩、红薯1亩</t>
  </si>
  <si>
    <t>623059486700844798</t>
    <phoneticPr fontId="2" type="noConversion"/>
  </si>
  <si>
    <t>花生2亩、芝麻3亩</t>
  </si>
  <si>
    <t>李光金</t>
    <phoneticPr fontId="2" type="noConversion"/>
  </si>
  <si>
    <t>41292719750302141X</t>
  </si>
  <si>
    <t>623059486700844905</t>
    <phoneticPr fontId="2" type="noConversion"/>
  </si>
  <si>
    <t>花生1亩、芝麻1亩</t>
  </si>
  <si>
    <t>李国华</t>
    <phoneticPr fontId="2" type="noConversion"/>
  </si>
  <si>
    <t>623059486700845407</t>
    <phoneticPr fontId="2" type="noConversion"/>
  </si>
  <si>
    <t>李习贵</t>
    <phoneticPr fontId="2" type="noConversion"/>
  </si>
  <si>
    <t>623059486703060152</t>
    <phoneticPr fontId="2" type="noConversion"/>
  </si>
  <si>
    <t>623059486700845886</t>
    <phoneticPr fontId="2" type="noConversion"/>
  </si>
  <si>
    <t>李海周</t>
    <phoneticPr fontId="2" type="noConversion"/>
  </si>
  <si>
    <t>412927197505171411</t>
  </si>
  <si>
    <t>623059486703041335</t>
    <phoneticPr fontId="2" type="noConversion"/>
  </si>
  <si>
    <t>油菜2亩、蚕豆2亩</t>
    <phoneticPr fontId="2" type="noConversion"/>
  </si>
  <si>
    <t>623059486700846397</t>
    <phoneticPr fontId="2" type="noConversion"/>
  </si>
  <si>
    <t>623059486700846744</t>
    <phoneticPr fontId="2" type="noConversion"/>
  </si>
  <si>
    <t>623059486700846991</t>
    <phoneticPr fontId="2" type="noConversion"/>
  </si>
  <si>
    <t>王有法</t>
    <phoneticPr fontId="2" type="noConversion"/>
  </si>
  <si>
    <t>412927195511111432</t>
  </si>
  <si>
    <t>623059486700849045</t>
    <phoneticPr fontId="2" type="noConversion"/>
  </si>
  <si>
    <t>623059486700847098</t>
    <phoneticPr fontId="2" type="noConversion"/>
  </si>
  <si>
    <t>油菜2亩</t>
    <phoneticPr fontId="2" type="noConversion"/>
  </si>
  <si>
    <t>623059486700847411</t>
    <phoneticPr fontId="2" type="noConversion"/>
  </si>
  <si>
    <t>花生1亩、芝麻2亩、红薯1亩</t>
  </si>
  <si>
    <t>李志勇</t>
    <phoneticPr fontId="2" type="noConversion"/>
  </si>
  <si>
    <t>623059486700847551</t>
    <phoneticPr fontId="2" type="noConversion"/>
  </si>
  <si>
    <t>623059486700847619</t>
    <phoneticPr fontId="2" type="noConversion"/>
  </si>
  <si>
    <t>623059486700847650</t>
    <phoneticPr fontId="2" type="noConversion"/>
  </si>
  <si>
    <t>623059486700847742</t>
    <phoneticPr fontId="2" type="noConversion"/>
  </si>
  <si>
    <t>芝麻5亩、西瓜草2亩</t>
  </si>
  <si>
    <t>羊3只</t>
    <phoneticPr fontId="2" type="noConversion"/>
  </si>
  <si>
    <t>623059486702890625</t>
    <phoneticPr fontId="2" type="noConversion"/>
  </si>
  <si>
    <t>623059486700847874</t>
    <phoneticPr fontId="2" type="noConversion"/>
  </si>
  <si>
    <t>蚕豆4亩</t>
    <phoneticPr fontId="2" type="noConversion"/>
  </si>
  <si>
    <t>623059486700848583</t>
    <phoneticPr fontId="2" type="noConversion"/>
  </si>
  <si>
    <t>花生2亩、芝麻2亩</t>
  </si>
  <si>
    <t>41292719480315144X</t>
    <phoneticPr fontId="2" type="noConversion"/>
  </si>
  <si>
    <t>623059486700849177</t>
    <phoneticPr fontId="2" type="noConversion"/>
  </si>
  <si>
    <t>花生2亩、芝麻2亩、红薯2亩</t>
  </si>
  <si>
    <t>623059486702418021</t>
    <phoneticPr fontId="2" type="noConversion"/>
  </si>
  <si>
    <t>芝麻2亩、柴胡1亩</t>
  </si>
  <si>
    <t>41292719510704141X</t>
    <phoneticPr fontId="2" type="noConversion"/>
  </si>
  <si>
    <t>623059486700850308</t>
    <phoneticPr fontId="2" type="noConversion"/>
  </si>
  <si>
    <t>412927195212031416</t>
    <phoneticPr fontId="2" type="noConversion"/>
  </si>
  <si>
    <t>623059486700850332</t>
    <phoneticPr fontId="2" type="noConversion"/>
  </si>
  <si>
    <t>芝麻2亩、红薯1亩</t>
  </si>
  <si>
    <t>623059486701379687</t>
    <phoneticPr fontId="2" type="noConversion"/>
  </si>
  <si>
    <t>羊17只</t>
    <phoneticPr fontId="2" type="noConversion"/>
  </si>
  <si>
    <t>623059486700844277</t>
    <phoneticPr fontId="2" type="noConversion"/>
  </si>
  <si>
    <t>李明党</t>
    <phoneticPr fontId="2" type="noConversion"/>
  </si>
  <si>
    <t>623059486700845902</t>
    <phoneticPr fontId="2" type="noConversion"/>
  </si>
  <si>
    <t>猪20头</t>
    <phoneticPr fontId="2" type="noConversion"/>
  </si>
  <si>
    <t>李明亮（一）</t>
    <phoneticPr fontId="2" type="noConversion"/>
  </si>
  <si>
    <t>623059486701124406</t>
    <phoneticPr fontId="2" type="noConversion"/>
  </si>
  <si>
    <t>牛5头</t>
    <phoneticPr fontId="2" type="noConversion"/>
  </si>
  <si>
    <t>623059486700846520</t>
    <phoneticPr fontId="2" type="noConversion"/>
  </si>
  <si>
    <t>1</t>
    <phoneticPr fontId="2" type="noConversion"/>
  </si>
  <si>
    <t>623059486700846728</t>
    <phoneticPr fontId="2" type="noConversion"/>
  </si>
  <si>
    <t>羊8只</t>
    <phoneticPr fontId="2" type="noConversion"/>
  </si>
  <si>
    <t>花生4亩、芝麻2亩</t>
  </si>
  <si>
    <t>623059486702920695</t>
    <phoneticPr fontId="2" type="noConversion"/>
  </si>
  <si>
    <t>羊20只</t>
    <phoneticPr fontId="2" type="noConversion"/>
  </si>
  <si>
    <t>李光谦</t>
    <phoneticPr fontId="2" type="noConversion"/>
  </si>
  <si>
    <t>623059486700844996</t>
    <phoneticPr fontId="2" type="noConversion"/>
  </si>
  <si>
    <t>花生1亩、芝麻2亩</t>
    <phoneticPr fontId="2" type="noConversion"/>
  </si>
  <si>
    <t>李明三（一）</t>
    <phoneticPr fontId="2" type="noConversion"/>
  </si>
  <si>
    <t>5</t>
  </si>
  <si>
    <t>412927196311221412</t>
    <phoneticPr fontId="2" type="noConversion"/>
  </si>
  <si>
    <t>623059486700846108</t>
    <phoneticPr fontId="2" type="noConversion"/>
  </si>
  <si>
    <t>李习国</t>
    <phoneticPr fontId="2" type="noConversion"/>
  </si>
  <si>
    <t>623059486700846900</t>
    <phoneticPr fontId="2" type="noConversion"/>
  </si>
  <si>
    <r>
      <rPr>
        <sz val="11"/>
        <color rgb="FF000000"/>
        <rFont val="宋体"/>
        <family val="3"/>
        <charset val="134"/>
      </rPr>
      <t>附件3:</t>
    </r>
  </si>
  <si>
    <t>淅川县务工奖补汇总表</t>
  </si>
  <si>
    <t>乡镇(盖章):</t>
  </si>
  <si>
    <r>
      <rPr>
        <sz val="6.5"/>
        <color rgb="FF000000"/>
        <rFont val="宋体"/>
        <family val="3"/>
        <charset val="134"/>
      </rPr>
      <t>填表日期：</t>
    </r>
    <r>
      <rPr>
        <sz val="6.5"/>
        <color rgb="FF000000"/>
        <rFont val="宋体"/>
        <family val="3"/>
        <charset val="134"/>
      </rPr>
      <t xml:space="preserve">    </t>
    </r>
    <r>
      <rPr>
        <sz val="6.5"/>
        <color rgb="FF000000"/>
        <rFont val="宋体"/>
        <family val="3"/>
        <charset val="134"/>
      </rPr>
      <t>年</t>
    </r>
    <r>
      <rPr>
        <sz val="6.5"/>
        <color rgb="FF000000"/>
        <rFont val="宋体"/>
        <family val="3"/>
        <charset val="134"/>
      </rPr>
      <t xml:space="preserve">   </t>
    </r>
    <r>
      <rPr>
        <sz val="6.5"/>
        <color rgb="FF000000"/>
        <rFont val="宋体"/>
        <family val="3"/>
        <charset val="134"/>
      </rPr>
      <t>月</t>
    </r>
    <r>
      <rPr>
        <sz val="6.5"/>
        <color rgb="FF000000"/>
        <rFont val="宋体"/>
        <family val="3"/>
        <charset val="134"/>
      </rPr>
      <t xml:space="preserve">    </t>
    </r>
    <r>
      <rPr>
        <sz val="6.5"/>
        <color rgb="FF000000"/>
        <rFont val="宋体"/>
        <family val="3"/>
        <charset val="134"/>
      </rPr>
      <t>日</t>
    </r>
  </si>
  <si>
    <t>村名</t>
  </si>
  <si>
    <t>户主姓名</t>
  </si>
  <si>
    <t>户主身份证号码</t>
  </si>
  <si>
    <t>性别</t>
  </si>
  <si>
    <t>年龄</t>
  </si>
  <si>
    <t>家庭年务工收入（万）</t>
    <phoneticPr fontId="2" type="noConversion"/>
  </si>
  <si>
    <t>补贴金额 (元)</t>
  </si>
  <si>
    <t>户主农商行  (浙川县)账号</t>
  </si>
  <si>
    <t>就业信息台账</t>
  </si>
  <si>
    <t>务工人员 姓名</t>
  </si>
  <si>
    <t>务工人员身份证</t>
  </si>
  <si>
    <t>各工人员年务</t>
  </si>
  <si>
    <t>务工地</t>
  </si>
  <si>
    <t>务工单位</t>
  </si>
  <si>
    <t>工种</t>
  </si>
  <si>
    <t>是否签订 劳动合同</t>
  </si>
  <si>
    <t>是否缴纳 社会保险</t>
  </si>
  <si>
    <t>西簧乡</t>
    <phoneticPr fontId="2" type="noConversion"/>
  </si>
  <si>
    <t>刘兰子</t>
  </si>
  <si>
    <t>412927197011091446</t>
  </si>
  <si>
    <t>广东</t>
    <phoneticPr fontId="2" type="noConversion"/>
  </si>
  <si>
    <t>东莞市莞才企业管理咨询有限公司</t>
  </si>
  <si>
    <t>普工</t>
    <phoneticPr fontId="2" type="noConversion"/>
  </si>
  <si>
    <t>否</t>
    <phoneticPr fontId="2" type="noConversion"/>
  </si>
  <si>
    <t>是</t>
    <phoneticPr fontId="2" type="noConversion"/>
  </si>
  <si>
    <t>户主卡</t>
    <phoneticPr fontId="2" type="noConversion"/>
  </si>
  <si>
    <t>623059486703084475</t>
  </si>
  <si>
    <t>曹顺</t>
  </si>
  <si>
    <t>411323199607051410</t>
  </si>
  <si>
    <t>郑州</t>
    <phoneticPr fontId="2" type="noConversion"/>
  </si>
  <si>
    <t>郑州市郑东新区醉十三餐饮店</t>
  </si>
  <si>
    <t>李雪丽</t>
  </si>
  <si>
    <t>411323199906221467</t>
  </si>
  <si>
    <t>广州尚品假日酒店</t>
  </si>
  <si>
    <t>赵清敏</t>
  </si>
  <si>
    <t>411323198212011452</t>
  </si>
  <si>
    <t>南阳</t>
    <phoneticPr fontId="2" type="noConversion"/>
  </si>
  <si>
    <t>南阳市韵达快递</t>
  </si>
  <si>
    <t>刘春明</t>
  </si>
  <si>
    <t>411323198112151431</t>
  </si>
  <si>
    <t>天津</t>
    <phoneticPr fontId="2" type="noConversion"/>
  </si>
  <si>
    <t>河津市康庄焦化有限公司</t>
  </si>
  <si>
    <t>山西</t>
    <phoneticPr fontId="2" type="noConversion"/>
  </si>
  <si>
    <t>山西省洪洞县利达有限公司</t>
  </si>
  <si>
    <t>王香芬</t>
  </si>
  <si>
    <t>411323198512301427</t>
  </si>
  <si>
    <t>河南</t>
    <phoneticPr fontId="2" type="noConversion"/>
  </si>
  <si>
    <t>河南浩铭建筑工程有限公司</t>
  </si>
  <si>
    <t>李富豪</t>
  </si>
  <si>
    <t>411323200105091418</t>
  </si>
  <si>
    <t>深圳</t>
    <phoneticPr fontId="2" type="noConversion"/>
  </si>
  <si>
    <t>深圳市本顿科技有限公司</t>
  </si>
  <si>
    <t>深圳鸿浩实业有限公司</t>
  </si>
  <si>
    <t>李闪闪</t>
  </si>
  <si>
    <t>411323200104091424</t>
  </si>
  <si>
    <t>淅川</t>
    <phoneticPr fontId="2" type="noConversion"/>
  </si>
  <si>
    <t>淅川县辉旺劳务服务有限公司</t>
  </si>
  <si>
    <t>李习全</t>
  </si>
  <si>
    <t>412927196901051417</t>
  </si>
  <si>
    <t>623059486700847056</t>
  </si>
  <si>
    <t>高邓兰</t>
  </si>
  <si>
    <t>412927197110221445</t>
  </si>
  <si>
    <t>淅川县淅坡商贸有限公司</t>
  </si>
  <si>
    <t>广东省观澜新金电五金厂</t>
  </si>
  <si>
    <t>南阳鑫锋广告有限公司</t>
  </si>
  <si>
    <t>李耀</t>
  </si>
  <si>
    <t>411323199706031415</t>
  </si>
  <si>
    <t>浙江</t>
    <phoneticPr fontId="2" type="noConversion"/>
  </si>
  <si>
    <t>常熟东南相互电子有限公司</t>
  </si>
  <si>
    <t>李明三（3）</t>
  </si>
  <si>
    <t>淅川县景娃餐饮店</t>
  </si>
  <si>
    <t>周玉江</t>
  </si>
  <si>
    <t>41132320000419141X</t>
  </si>
  <si>
    <t>河南省竹玉贸易商行</t>
  </si>
  <si>
    <t>深圳龙华昌卫五金厂</t>
  </si>
  <si>
    <t>郑州艾利农有限公司</t>
  </si>
  <si>
    <t>深圳瀛润综合服务有限公司</t>
  </si>
  <si>
    <t>淅川县吉玲种植专业合作社</t>
  </si>
  <si>
    <t>茅箭区五堰青竹便民市场</t>
  </si>
  <si>
    <t>李明亮（1）</t>
  </si>
  <si>
    <t>湖北</t>
    <phoneticPr fontId="2" type="noConversion"/>
  </si>
  <si>
    <t>湖北省渝喜门业有限公司</t>
  </si>
  <si>
    <t>李远海</t>
  </si>
  <si>
    <t>412927197810211432</t>
  </si>
  <si>
    <t>沈阳</t>
    <phoneticPr fontId="2" type="noConversion"/>
  </si>
  <si>
    <t>沈阳市清真牛羊屠宰场</t>
  </si>
  <si>
    <t>李明亮（4）</t>
  </si>
  <si>
    <t>李青坡</t>
  </si>
  <si>
    <t>411323200301021417</t>
  </si>
  <si>
    <t>海天塑机集团有限公司</t>
  </si>
  <si>
    <t>李红丽</t>
  </si>
  <si>
    <t>411323198008251416</t>
  </si>
  <si>
    <t>东莞川鹏塑料有限公司</t>
  </si>
  <si>
    <t>杜桂英</t>
  </si>
  <si>
    <t>41132319780326174X</t>
  </si>
  <si>
    <t>新金电科技（深圳）有限公司</t>
  </si>
  <si>
    <t>东莞市天堂围威力士有限公司</t>
  </si>
  <si>
    <t>曹书周</t>
  </si>
  <si>
    <t>411323199002121439</t>
  </si>
  <si>
    <t>深圳华夏恒泰电子有限公司</t>
  </si>
  <si>
    <t>金全珍</t>
  </si>
  <si>
    <t>412927197210091422</t>
  </si>
  <si>
    <t>河南育鲜联实业有限公司</t>
  </si>
  <si>
    <t>儿媳卡</t>
    <phoneticPr fontId="2" type="noConversion"/>
  </si>
  <si>
    <t>福建</t>
    <phoneticPr fontId="2" type="noConversion"/>
  </si>
  <si>
    <t>福建省恒海模具厂</t>
  </si>
  <si>
    <t>河南省郑州市搬运公司</t>
  </si>
  <si>
    <t>李想</t>
  </si>
  <si>
    <t>411323199912111424</t>
  </si>
  <si>
    <t>广东省观澜金电电子厂</t>
  </si>
  <si>
    <t>李东锋</t>
  </si>
  <si>
    <t>411323199908141436</t>
  </si>
  <si>
    <t>富泰华工业（深圳）有限公司</t>
  </si>
  <si>
    <t>淅川县骨里香熟食店有限公司</t>
  </si>
  <si>
    <t>李明三（1）</t>
  </si>
  <si>
    <t>湖南</t>
    <phoneticPr fontId="2" type="noConversion"/>
  </si>
  <si>
    <t>湖南省苏宁易购公司</t>
  </si>
  <si>
    <t>淅川县易兆种植有限公司</t>
  </si>
  <si>
    <t>李海周</t>
  </si>
  <si>
    <t>623059486703041335</t>
  </si>
  <si>
    <t>西安</t>
    <phoneticPr fontId="2" type="noConversion"/>
  </si>
  <si>
    <t>西安市高陵融城超市</t>
  </si>
  <si>
    <t>李磊</t>
  </si>
  <si>
    <t>41132319920410141X</t>
  </si>
  <si>
    <t>上海</t>
    <phoneticPr fontId="2" type="noConversion"/>
  </si>
  <si>
    <t>上海施迈赛电器有限公司</t>
  </si>
  <si>
    <t>朱会营</t>
  </si>
  <si>
    <t>411323198202151419</t>
  </si>
  <si>
    <t>淅川韵达快递公司</t>
  </si>
  <si>
    <t>深圳市观澜镇金如五金厂</t>
  </si>
  <si>
    <t>曹阳</t>
  </si>
  <si>
    <t>411323199002201412</t>
  </si>
  <si>
    <t>华国有</t>
  </si>
  <si>
    <t>412927197508281413</t>
  </si>
  <si>
    <t>新疆</t>
    <phoneticPr fontId="2" type="noConversion"/>
  </si>
  <si>
    <t>乌鲁木齐顺达有限公司</t>
  </si>
  <si>
    <t>备注： 一户多人务工的，只填写一次户主信息，就业信息台账依次填写。</t>
  </si>
  <si>
    <t>村支书(签字):                                乡镇行政审批服务中心人社业务负责人(初审)签字：                         乡村振兴办主任(复核)签字：                     主要负责人签字：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</si>
</sst>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_);[Red]\(0.00\)"/>
    <numFmt numFmtId="177" formatCode="0.0_ "/>
    <numFmt numFmtId="178" formatCode="#,##0.00_ "/>
    <numFmt numFmtId="179" formatCode="0.00_ "/>
    <numFmt numFmtId="180" formatCode="0_ "/>
  </numFmts>
  <fonts count="4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新宋体"/>
      <family val="3"/>
      <charset val="134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Arial"/>
      <family val="2"/>
    </font>
    <font>
      <sz val="15"/>
      <color rgb="FF000000"/>
      <name val="新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5"/>
      <color indexed="8"/>
      <name val="新宋体"/>
      <family val="3"/>
      <charset val="134"/>
    </font>
    <font>
      <sz val="10"/>
      <color indexed="8"/>
      <name val="Arial"/>
      <family val="2"/>
    </font>
    <font>
      <sz val="11"/>
      <name val="宋体"/>
      <family val="3"/>
      <charset val="134"/>
    </font>
    <font>
      <sz val="12"/>
      <color theme="1"/>
      <name val="新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Arial"/>
      <family val="2"/>
    </font>
    <font>
      <sz val="16"/>
      <color theme="1"/>
      <name val="宋体"/>
      <family val="3"/>
      <charset val="134"/>
      <scheme val="minor"/>
    </font>
    <font>
      <sz val="10"/>
      <color indexed="8"/>
      <name val="新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0"/>
      <name val="新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6.5"/>
      <color rgb="FF000000"/>
      <name val="宋体"/>
      <family val="3"/>
      <charset val="134"/>
    </font>
    <font>
      <sz val="9"/>
      <color indexed="8"/>
      <name val="新宋体"/>
      <family val="3"/>
      <charset val="134"/>
    </font>
    <font>
      <sz val="10.5"/>
      <color rgb="FF000000"/>
      <name val="宋体"/>
      <family val="2"/>
      <charset val="134"/>
    </font>
    <font>
      <sz val="18"/>
      <color rgb="FF000000"/>
      <name val="宋体"/>
      <family val="3"/>
      <charset val="134"/>
    </font>
    <font>
      <sz val="10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170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76" fontId="7" fillId="2" borderId="1" xfId="0" quotePrefix="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/>
    <xf numFmtId="49" fontId="5" fillId="2" borderId="1" xfId="0" applyNumberFormat="1" applyFont="1" applyFill="1" applyBorder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/>
    <xf numFmtId="0" fontId="10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6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9" fontId="5" fillId="2" borderId="0" xfId="0" quotePrefix="1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5" fillId="2" borderId="1" xfId="0" quotePrefix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0" fontId="15" fillId="2" borderId="1" xfId="0" quotePrefix="1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/>
    <xf numFmtId="0" fontId="14" fillId="2" borderId="0" xfId="0" applyFont="1" applyFill="1" applyAlignment="1"/>
    <xf numFmtId="0" fontId="14" fillId="2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7" fillId="2" borderId="0" xfId="0" applyFont="1" applyFill="1" applyAlignment="1">
      <alignment wrapText="1"/>
    </xf>
    <xf numFmtId="49" fontId="14" fillId="2" borderId="0" xfId="0" quotePrefix="1" applyNumberFormat="1" applyFont="1" applyFill="1" applyAlignment="1">
      <alignment horizontal="center"/>
    </xf>
    <xf numFmtId="0" fontId="18" fillId="2" borderId="2" xfId="0" applyFont="1" applyFill="1" applyBorder="1" applyAlignment="1">
      <alignment horizontal="center" vertical="center" shrinkToFit="1"/>
    </xf>
    <xf numFmtId="49" fontId="7" fillId="2" borderId="1" xfId="0" quotePrefix="1" applyNumberFormat="1" applyFont="1" applyFill="1" applyBorder="1" applyAlignment="1">
      <alignment horizontal="center" vertical="center"/>
    </xf>
    <xf numFmtId="0" fontId="14" fillId="2" borderId="0" xfId="0" quotePrefix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9" fontId="14" fillId="2" borderId="1" xfId="0" quotePrefix="1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76" fontId="1" fillId="2" borderId="1" xfId="0" quotePrefix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/>
    </xf>
    <xf numFmtId="176" fontId="22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/>
    </xf>
    <xf numFmtId="179" fontId="13" fillId="3" borderId="1" xfId="0" quotePrefix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0" fontId="13" fillId="3" borderId="1" xfId="0" quotePrefix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79" fontId="5" fillId="3" borderId="1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179" fontId="13" fillId="2" borderId="1" xfId="3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79" fontId="13" fillId="2" borderId="1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center" vertical="center" wrapText="1" shrinkToFit="1"/>
    </xf>
    <xf numFmtId="178" fontId="5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49" fontId="30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</cellXfs>
  <cellStyles count="5">
    <cellStyle name="常规" xfId="0" builtinId="0"/>
    <cellStyle name="常规_Sheet1" xfId="1" xr:uid="{7799B5A0-0573-4125-B8D0-33DD74BFD4C2}"/>
    <cellStyle name="常规_Sheet1_61" xfId="2" xr:uid="{568D9C89-4626-4A1A-A017-7F616DE04280}"/>
    <cellStyle name="常规_Sheet1_63" xfId="3" xr:uid="{8BD30437-89ED-483B-9A7B-2D4E937298F4}"/>
    <cellStyle name="常规_Sheet1_65" xfId="4" xr:uid="{1239EDB8-F97E-4354-85FC-31FC72A9BDC3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4"/>
  <sheetViews>
    <sheetView tabSelected="1" view="pageBreakPreview" zoomScale="110" zoomScaleNormal="100" zoomScaleSheetLayoutView="110" workbookViewId="0">
      <selection activeCell="F4" sqref="F4"/>
    </sheetView>
  </sheetViews>
  <sheetFormatPr defaultColWidth="9" defaultRowHeight="13.5" x14ac:dyDescent="0.15"/>
  <cols>
    <col min="1" max="1" width="8.375" style="2" customWidth="1"/>
    <col min="2" max="2" width="21.25" style="2" customWidth="1"/>
    <col min="3" max="3" width="13.625" style="2" customWidth="1"/>
    <col min="4" max="4" width="14.625" style="2" customWidth="1"/>
    <col min="5" max="5" width="10.5" style="2" customWidth="1"/>
    <col min="6" max="6" width="22.875" style="2" customWidth="1"/>
    <col min="7" max="16384" width="9" style="2"/>
  </cols>
  <sheetData>
    <row r="1" spans="1:28" s="4" customFormat="1" ht="33" customHeight="1" x14ac:dyDescent="0.15">
      <c r="A1" s="8" t="s">
        <v>428</v>
      </c>
      <c r="B1" s="8"/>
      <c r="C1" s="8"/>
      <c r="D1" s="8"/>
      <c r="E1" s="8"/>
      <c r="F1" s="8"/>
      <c r="G1" s="8"/>
    </row>
    <row r="2" spans="1:28" x14ac:dyDescent="0.15">
      <c r="A2" s="5" t="s">
        <v>421</v>
      </c>
      <c r="B2" s="5" t="s">
        <v>422</v>
      </c>
      <c r="C2" s="5"/>
      <c r="D2" s="5" t="s">
        <v>423</v>
      </c>
      <c r="E2" s="5" t="s">
        <v>425</v>
      </c>
      <c r="F2" s="5" t="s">
        <v>424</v>
      </c>
      <c r="G2" s="5" t="s">
        <v>426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6" t="s">
        <v>0</v>
      </c>
      <c r="B3" s="6" t="s">
        <v>1</v>
      </c>
      <c r="C3" s="6">
        <f ca="1">YEAR(NOW())-MID(B3,7,4)</f>
        <v>42</v>
      </c>
      <c r="D3" s="6" t="s">
        <v>2</v>
      </c>
      <c r="E3" s="6" t="s">
        <v>3</v>
      </c>
      <c r="F3" s="6" t="s">
        <v>4</v>
      </c>
      <c r="G3" s="6">
        <v>200</v>
      </c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6" t="s">
        <v>5</v>
      </c>
      <c r="B4" s="6" t="s">
        <v>6</v>
      </c>
      <c r="C4" s="6">
        <f t="shared" ref="C4:C67" ca="1" si="0">YEAR(NOW())-MID(B4,7,4)</f>
        <v>32</v>
      </c>
      <c r="D4" s="6" t="s">
        <v>2</v>
      </c>
      <c r="E4" s="6" t="s">
        <v>3</v>
      </c>
      <c r="F4" s="6" t="s">
        <v>4</v>
      </c>
      <c r="G4" s="6">
        <v>200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6" t="s">
        <v>7</v>
      </c>
      <c r="B5" s="6" t="s">
        <v>8</v>
      </c>
      <c r="C5" s="6">
        <f t="shared" ca="1" si="0"/>
        <v>13</v>
      </c>
      <c r="D5" s="6" t="s">
        <v>2</v>
      </c>
      <c r="E5" s="6" t="s">
        <v>3</v>
      </c>
      <c r="F5" s="6" t="s">
        <v>4</v>
      </c>
      <c r="G5" s="6">
        <v>200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6" t="s">
        <v>9</v>
      </c>
      <c r="B6" s="6" t="s">
        <v>10</v>
      </c>
      <c r="C6" s="6">
        <f t="shared" ca="1" si="0"/>
        <v>12</v>
      </c>
      <c r="D6" s="6" t="s">
        <v>2</v>
      </c>
      <c r="E6" s="6" t="s">
        <v>3</v>
      </c>
      <c r="F6" s="6" t="s">
        <v>4</v>
      </c>
      <c r="G6" s="6">
        <v>200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6" t="s">
        <v>11</v>
      </c>
      <c r="B7" s="6" t="s">
        <v>12</v>
      </c>
      <c r="C7" s="6">
        <f t="shared" ca="1" si="0"/>
        <v>70</v>
      </c>
      <c r="D7" s="6" t="s">
        <v>2</v>
      </c>
      <c r="E7" s="6" t="s">
        <v>3</v>
      </c>
      <c r="F7" s="6" t="s">
        <v>4</v>
      </c>
      <c r="G7" s="6">
        <v>200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6" t="s">
        <v>13</v>
      </c>
      <c r="B8" s="6" t="s">
        <v>14</v>
      </c>
      <c r="C8" s="6">
        <f t="shared" ca="1" si="0"/>
        <v>1</v>
      </c>
      <c r="D8" s="6" t="s">
        <v>2</v>
      </c>
      <c r="E8" s="6" t="s">
        <v>3</v>
      </c>
      <c r="F8" s="6" t="s">
        <v>4</v>
      </c>
      <c r="G8" s="6">
        <v>200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6" t="s">
        <v>15</v>
      </c>
      <c r="B9" s="6" t="s">
        <v>16</v>
      </c>
      <c r="C9" s="6">
        <f t="shared" ca="1" si="0"/>
        <v>80</v>
      </c>
      <c r="D9" s="6" t="s">
        <v>2</v>
      </c>
      <c r="E9" s="6" t="s">
        <v>3</v>
      </c>
      <c r="F9" s="6" t="s">
        <v>17</v>
      </c>
      <c r="G9" s="6">
        <v>335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6" t="s">
        <v>18</v>
      </c>
      <c r="B10" s="5" t="s">
        <v>427</v>
      </c>
      <c r="C10" s="6">
        <f t="shared" ca="1" si="0"/>
        <v>81</v>
      </c>
      <c r="D10" s="6" t="s">
        <v>2</v>
      </c>
      <c r="E10" s="6" t="s">
        <v>3</v>
      </c>
      <c r="F10" s="6" t="s">
        <v>17</v>
      </c>
      <c r="G10" s="6">
        <v>335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6" t="s">
        <v>19</v>
      </c>
      <c r="B11" s="6" t="s">
        <v>20</v>
      </c>
      <c r="C11" s="6">
        <f t="shared" ca="1" si="0"/>
        <v>19</v>
      </c>
      <c r="D11" s="6" t="s">
        <v>2</v>
      </c>
      <c r="E11" s="6" t="s">
        <v>3</v>
      </c>
      <c r="F11" s="6" t="s">
        <v>17</v>
      </c>
      <c r="G11" s="6">
        <v>335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6" t="s">
        <v>21</v>
      </c>
      <c r="B12" s="6" t="s">
        <v>22</v>
      </c>
      <c r="C12" s="6">
        <f t="shared" ca="1" si="0"/>
        <v>18</v>
      </c>
      <c r="D12" s="6" t="s">
        <v>2</v>
      </c>
      <c r="E12" s="6" t="s">
        <v>3</v>
      </c>
      <c r="F12" s="6" t="s">
        <v>17</v>
      </c>
      <c r="G12" s="6">
        <v>335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6" t="s">
        <v>23</v>
      </c>
      <c r="B13" s="6" t="s">
        <v>24</v>
      </c>
      <c r="C13" s="6">
        <f t="shared" ca="1" si="0"/>
        <v>15</v>
      </c>
      <c r="D13" s="6" t="s">
        <v>2</v>
      </c>
      <c r="E13" s="6" t="s">
        <v>3</v>
      </c>
      <c r="F13" s="6" t="s">
        <v>17</v>
      </c>
      <c r="G13" s="6">
        <v>335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6" t="s">
        <v>25</v>
      </c>
      <c r="B14" s="6" t="s">
        <v>26</v>
      </c>
      <c r="C14" s="6">
        <f t="shared" ca="1" si="0"/>
        <v>75</v>
      </c>
      <c r="D14" s="6" t="s">
        <v>2</v>
      </c>
      <c r="E14" s="6" t="s">
        <v>3</v>
      </c>
      <c r="F14" s="6" t="s">
        <v>27</v>
      </c>
      <c r="G14" s="6">
        <v>200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6" t="s">
        <v>28</v>
      </c>
      <c r="B15" s="6" t="s">
        <v>29</v>
      </c>
      <c r="C15" s="6">
        <f t="shared" ca="1" si="0"/>
        <v>14</v>
      </c>
      <c r="D15" s="6" t="s">
        <v>2</v>
      </c>
      <c r="E15" s="6" t="s">
        <v>3</v>
      </c>
      <c r="F15" s="6" t="s">
        <v>27</v>
      </c>
      <c r="G15" s="6">
        <v>200</v>
      </c>
      <c r="K15" s="1"/>
      <c r="L15" s="1"/>
      <c r="M15" s="1"/>
      <c r="N15" s="1"/>
      <c r="O15" s="1"/>
      <c r="P15" s="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6" t="s">
        <v>30</v>
      </c>
      <c r="B16" s="6" t="s">
        <v>31</v>
      </c>
      <c r="C16" s="6">
        <f t="shared" ca="1" si="0"/>
        <v>18</v>
      </c>
      <c r="D16" s="6" t="s">
        <v>2</v>
      </c>
      <c r="E16" s="6" t="s">
        <v>3</v>
      </c>
      <c r="F16" s="6" t="s">
        <v>27</v>
      </c>
      <c r="G16" s="6">
        <v>200</v>
      </c>
      <c r="K16" s="1"/>
      <c r="L16" s="1"/>
      <c r="M16" s="1"/>
      <c r="N16" s="1"/>
      <c r="O16" s="1"/>
      <c r="P16" s="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6" t="s">
        <v>32</v>
      </c>
      <c r="B17" s="6" t="s">
        <v>33</v>
      </c>
      <c r="C17" s="6">
        <f t="shared" ca="1" si="0"/>
        <v>44</v>
      </c>
      <c r="D17" s="6" t="s">
        <v>2</v>
      </c>
      <c r="E17" s="6" t="s">
        <v>3</v>
      </c>
      <c r="F17" s="6" t="s">
        <v>27</v>
      </c>
      <c r="G17" s="6">
        <v>200</v>
      </c>
      <c r="K17" s="1"/>
      <c r="L17" s="1"/>
      <c r="M17" s="1"/>
      <c r="N17" s="1"/>
      <c r="O17" s="1"/>
      <c r="P17" s="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6" t="s">
        <v>34</v>
      </c>
      <c r="B18" s="7" t="s">
        <v>35</v>
      </c>
      <c r="C18" s="6">
        <f t="shared" ca="1" si="0"/>
        <v>39</v>
      </c>
      <c r="D18" s="6" t="s">
        <v>2</v>
      </c>
      <c r="E18" s="6" t="s">
        <v>3</v>
      </c>
      <c r="F18" s="6" t="s">
        <v>27</v>
      </c>
      <c r="G18" s="6">
        <v>200</v>
      </c>
      <c r="I18" s="1"/>
      <c r="J18" s="1"/>
      <c r="K18" s="1"/>
      <c r="L18" s="1"/>
      <c r="M18" s="1"/>
      <c r="N18" s="1"/>
      <c r="O18" s="1"/>
      <c r="P18" s="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6" t="s">
        <v>36</v>
      </c>
      <c r="B19" s="6" t="s">
        <v>37</v>
      </c>
      <c r="C19" s="6">
        <f t="shared" ca="1" si="0"/>
        <v>60</v>
      </c>
      <c r="D19" s="6" t="s">
        <v>2</v>
      </c>
      <c r="E19" s="6" t="s">
        <v>3</v>
      </c>
      <c r="F19" s="6" t="s">
        <v>38</v>
      </c>
      <c r="G19" s="6">
        <v>335</v>
      </c>
      <c r="M19" s="1" t="s">
        <v>43</v>
      </c>
      <c r="N19" s="1" t="s">
        <v>43</v>
      </c>
      <c r="O19" s="1" t="s">
        <v>43</v>
      </c>
      <c r="P19" s="1" t="s">
        <v>43</v>
      </c>
      <c r="Q19" s="1" t="s">
        <v>43</v>
      </c>
      <c r="R19" s="1" t="s">
        <v>43</v>
      </c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6" t="s">
        <v>39</v>
      </c>
      <c r="B20" s="6" t="s">
        <v>40</v>
      </c>
      <c r="C20" s="6">
        <f t="shared" ca="1" si="0"/>
        <v>18</v>
      </c>
      <c r="D20" s="6" t="s">
        <v>2</v>
      </c>
      <c r="E20" s="6" t="s">
        <v>3</v>
      </c>
      <c r="F20" s="6" t="s">
        <v>38</v>
      </c>
      <c r="G20" s="6">
        <v>335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6" t="s">
        <v>41</v>
      </c>
      <c r="B21" s="6" t="s">
        <v>42</v>
      </c>
      <c r="C21" s="6">
        <f t="shared" ca="1" si="0"/>
        <v>23</v>
      </c>
      <c r="D21" s="6" t="s">
        <v>2</v>
      </c>
      <c r="E21" s="6" t="s">
        <v>3</v>
      </c>
      <c r="F21" s="6" t="s">
        <v>38</v>
      </c>
      <c r="G21" s="6">
        <v>335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6" t="s">
        <v>44</v>
      </c>
      <c r="B22" s="6" t="s">
        <v>45</v>
      </c>
      <c r="C22" s="6">
        <f t="shared" ca="1" si="0"/>
        <v>44</v>
      </c>
      <c r="D22" s="6" t="s">
        <v>2</v>
      </c>
      <c r="E22" s="6" t="s">
        <v>3</v>
      </c>
      <c r="F22" s="6" t="s">
        <v>46</v>
      </c>
      <c r="G22" s="6">
        <v>335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6" t="s">
        <v>47</v>
      </c>
      <c r="B23" s="6" t="s">
        <v>48</v>
      </c>
      <c r="C23" s="6">
        <f t="shared" ca="1" si="0"/>
        <v>75</v>
      </c>
      <c r="D23" s="6" t="s">
        <v>2</v>
      </c>
      <c r="E23" s="6" t="s">
        <v>3</v>
      </c>
      <c r="F23" s="6" t="s">
        <v>46</v>
      </c>
      <c r="G23" s="6">
        <v>335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6" t="s">
        <v>49</v>
      </c>
      <c r="B24" s="6" t="s">
        <v>50</v>
      </c>
      <c r="C24" s="6">
        <f t="shared" ca="1" si="0"/>
        <v>15</v>
      </c>
      <c r="D24" s="6" t="s">
        <v>2</v>
      </c>
      <c r="E24" s="6" t="s">
        <v>3</v>
      </c>
      <c r="F24" s="6" t="s">
        <v>46</v>
      </c>
      <c r="G24" s="6">
        <v>335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6" t="s">
        <v>51</v>
      </c>
      <c r="B25" s="6" t="s">
        <v>52</v>
      </c>
      <c r="C25" s="6">
        <f t="shared" ca="1" si="0"/>
        <v>38</v>
      </c>
      <c r="D25" s="6" t="s">
        <v>2</v>
      </c>
      <c r="E25" s="6" t="s">
        <v>3</v>
      </c>
      <c r="F25" s="6" t="s">
        <v>53</v>
      </c>
      <c r="G25" s="6">
        <v>335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6" t="s">
        <v>54</v>
      </c>
      <c r="B26" s="6" t="s">
        <v>55</v>
      </c>
      <c r="C26" s="6">
        <f t="shared" ca="1" si="0"/>
        <v>5</v>
      </c>
      <c r="D26" s="6" t="s">
        <v>2</v>
      </c>
      <c r="E26" s="6" t="s">
        <v>3</v>
      </c>
      <c r="F26" s="6" t="s">
        <v>53</v>
      </c>
      <c r="G26" s="6">
        <v>335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6" t="s">
        <v>56</v>
      </c>
      <c r="B27" s="6" t="s">
        <v>57</v>
      </c>
      <c r="C27" s="6">
        <f t="shared" ca="1" si="0"/>
        <v>46</v>
      </c>
      <c r="D27" s="6" t="s">
        <v>2</v>
      </c>
      <c r="E27" s="6" t="s">
        <v>3</v>
      </c>
      <c r="F27" s="6" t="s">
        <v>53</v>
      </c>
      <c r="G27" s="6">
        <v>335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6" t="s">
        <v>58</v>
      </c>
      <c r="B28" s="6" t="s">
        <v>59</v>
      </c>
      <c r="C28" s="6">
        <f t="shared" ca="1" si="0"/>
        <v>50</v>
      </c>
      <c r="D28" s="6" t="s">
        <v>2</v>
      </c>
      <c r="E28" s="6" t="s">
        <v>3</v>
      </c>
      <c r="F28" s="6" t="s">
        <v>60</v>
      </c>
      <c r="G28" s="6">
        <v>200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6" t="s">
        <v>61</v>
      </c>
      <c r="B29" s="6" t="s">
        <v>62</v>
      </c>
      <c r="C29" s="6">
        <f t="shared" ca="1" si="0"/>
        <v>76</v>
      </c>
      <c r="D29" s="6" t="s">
        <v>2</v>
      </c>
      <c r="E29" s="6" t="s">
        <v>3</v>
      </c>
      <c r="F29" s="6" t="s">
        <v>60</v>
      </c>
      <c r="G29" s="6">
        <v>200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6" t="s">
        <v>63</v>
      </c>
      <c r="B30" s="6" t="s">
        <v>64</v>
      </c>
      <c r="C30" s="6">
        <f t="shared" ca="1" si="0"/>
        <v>56</v>
      </c>
      <c r="D30" s="6" t="s">
        <v>2</v>
      </c>
      <c r="E30" s="6" t="s">
        <v>3</v>
      </c>
      <c r="F30" s="6" t="s">
        <v>65</v>
      </c>
      <c r="G30" s="6">
        <v>200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6" t="s">
        <v>66</v>
      </c>
      <c r="B31" s="6" t="s">
        <v>67</v>
      </c>
      <c r="C31" s="6">
        <f t="shared" ca="1" si="0"/>
        <v>6</v>
      </c>
      <c r="D31" s="6" t="s">
        <v>2</v>
      </c>
      <c r="E31" s="6" t="s">
        <v>3</v>
      </c>
      <c r="F31" s="6" t="s">
        <v>65</v>
      </c>
      <c r="G31" s="6">
        <v>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6" t="s">
        <v>68</v>
      </c>
      <c r="B32" s="6" t="s">
        <v>69</v>
      </c>
      <c r="C32" s="6">
        <f t="shared" ca="1" si="0"/>
        <v>66</v>
      </c>
      <c r="D32" s="6" t="s">
        <v>2</v>
      </c>
      <c r="E32" s="6" t="s">
        <v>3</v>
      </c>
      <c r="F32" s="6" t="s">
        <v>70</v>
      </c>
      <c r="G32" s="6">
        <v>335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6" t="s">
        <v>71</v>
      </c>
      <c r="B33" s="6" t="s">
        <v>72</v>
      </c>
      <c r="C33" s="6">
        <f t="shared" ca="1" si="0"/>
        <v>66</v>
      </c>
      <c r="D33" s="6" t="s">
        <v>2</v>
      </c>
      <c r="E33" s="6" t="s">
        <v>3</v>
      </c>
      <c r="F33" s="6" t="s">
        <v>70</v>
      </c>
      <c r="G33" s="6">
        <v>335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6" t="s">
        <v>73</v>
      </c>
      <c r="B34" s="6" t="s">
        <v>74</v>
      </c>
      <c r="C34" s="6">
        <f t="shared" ca="1" si="0"/>
        <v>70</v>
      </c>
      <c r="D34" s="6" t="s">
        <v>2</v>
      </c>
      <c r="E34" s="6" t="s">
        <v>3</v>
      </c>
      <c r="F34" s="6" t="s">
        <v>75</v>
      </c>
      <c r="G34" s="6">
        <v>335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6" t="s">
        <v>76</v>
      </c>
      <c r="B35" s="6" t="s">
        <v>77</v>
      </c>
      <c r="C35" s="6">
        <f t="shared" ca="1" si="0"/>
        <v>74</v>
      </c>
      <c r="D35" s="6" t="s">
        <v>2</v>
      </c>
      <c r="E35" s="6" t="s">
        <v>3</v>
      </c>
      <c r="F35" s="6" t="s">
        <v>75</v>
      </c>
      <c r="G35" s="6">
        <v>335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6" t="s">
        <v>78</v>
      </c>
      <c r="B36" s="6" t="s">
        <v>79</v>
      </c>
      <c r="C36" s="6">
        <f t="shared" ca="1" si="0"/>
        <v>71</v>
      </c>
      <c r="D36" s="6" t="s">
        <v>2</v>
      </c>
      <c r="E36" s="6" t="s">
        <v>3</v>
      </c>
      <c r="F36" s="6" t="s">
        <v>80</v>
      </c>
      <c r="G36" s="6">
        <v>200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6" t="s">
        <v>81</v>
      </c>
      <c r="B37" s="6" t="s">
        <v>82</v>
      </c>
      <c r="C37" s="6">
        <f t="shared" ca="1" si="0"/>
        <v>57</v>
      </c>
      <c r="D37" s="6" t="s">
        <v>2</v>
      </c>
      <c r="E37" s="6" t="s">
        <v>3</v>
      </c>
      <c r="F37" s="6" t="s">
        <v>80</v>
      </c>
      <c r="G37" s="6">
        <v>200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6" t="s">
        <v>83</v>
      </c>
      <c r="B38" s="6" t="s">
        <v>84</v>
      </c>
      <c r="C38" s="6">
        <f t="shared" ca="1" si="0"/>
        <v>71</v>
      </c>
      <c r="D38" s="6" t="s">
        <v>2</v>
      </c>
      <c r="E38" s="6" t="s">
        <v>3</v>
      </c>
      <c r="F38" s="6" t="s">
        <v>85</v>
      </c>
      <c r="G38" s="6">
        <v>200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6" t="s">
        <v>86</v>
      </c>
      <c r="B39" s="6" t="s">
        <v>87</v>
      </c>
      <c r="C39" s="6">
        <f t="shared" ca="1" si="0"/>
        <v>66</v>
      </c>
      <c r="D39" s="6" t="s">
        <v>2</v>
      </c>
      <c r="E39" s="6" t="s">
        <v>3</v>
      </c>
      <c r="F39" s="6" t="s">
        <v>85</v>
      </c>
      <c r="G39" s="6">
        <v>200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6" t="s">
        <v>88</v>
      </c>
      <c r="B40" s="6" t="s">
        <v>89</v>
      </c>
      <c r="C40" s="6">
        <f t="shared" ca="1" si="0"/>
        <v>71</v>
      </c>
      <c r="D40" s="6" t="s">
        <v>2</v>
      </c>
      <c r="E40" s="6" t="s">
        <v>3</v>
      </c>
      <c r="F40" s="6" t="s">
        <v>90</v>
      </c>
      <c r="G40" s="6">
        <v>200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6" t="s">
        <v>91</v>
      </c>
      <c r="B41" s="6" t="s">
        <v>92</v>
      </c>
      <c r="C41" s="6">
        <f t="shared" ca="1" si="0"/>
        <v>66</v>
      </c>
      <c r="D41" s="6" t="s">
        <v>2</v>
      </c>
      <c r="E41" s="6" t="s">
        <v>3</v>
      </c>
      <c r="F41" s="6" t="s">
        <v>90</v>
      </c>
      <c r="G41" s="6">
        <v>200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6" t="s">
        <v>93</v>
      </c>
      <c r="B42" s="6" t="s">
        <v>94</v>
      </c>
      <c r="C42" s="6">
        <f t="shared" ca="1" si="0"/>
        <v>74</v>
      </c>
      <c r="D42" s="6" t="s">
        <v>2</v>
      </c>
      <c r="E42" s="6" t="s">
        <v>3</v>
      </c>
      <c r="F42" s="6" t="s">
        <v>95</v>
      </c>
      <c r="G42" s="6">
        <v>335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6" t="s">
        <v>96</v>
      </c>
      <c r="B43" s="6" t="s">
        <v>97</v>
      </c>
      <c r="C43" s="6">
        <f t="shared" ca="1" si="0"/>
        <v>73</v>
      </c>
      <c r="D43" s="6" t="s">
        <v>2</v>
      </c>
      <c r="E43" s="6" t="s">
        <v>3</v>
      </c>
      <c r="F43" s="6" t="s">
        <v>95</v>
      </c>
      <c r="G43" s="6">
        <v>335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6" t="s">
        <v>98</v>
      </c>
      <c r="B44" s="6" t="s">
        <v>99</v>
      </c>
      <c r="C44" s="6">
        <f t="shared" ca="1" si="0"/>
        <v>74</v>
      </c>
      <c r="D44" s="6" t="s">
        <v>2</v>
      </c>
      <c r="E44" s="6" t="s">
        <v>3</v>
      </c>
      <c r="F44" s="6" t="s">
        <v>100</v>
      </c>
      <c r="G44" s="6">
        <v>335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6" t="s">
        <v>101</v>
      </c>
      <c r="B45" s="6" t="s">
        <v>102</v>
      </c>
      <c r="C45" s="6">
        <f t="shared" ca="1" si="0"/>
        <v>44</v>
      </c>
      <c r="D45" s="6" t="s">
        <v>2</v>
      </c>
      <c r="E45" s="6" t="s">
        <v>3</v>
      </c>
      <c r="F45" s="6" t="s">
        <v>100</v>
      </c>
      <c r="G45" s="6">
        <v>335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6" t="s">
        <v>103</v>
      </c>
      <c r="B46" s="6" t="s">
        <v>104</v>
      </c>
      <c r="C46" s="6">
        <f t="shared" ca="1" si="0"/>
        <v>81</v>
      </c>
      <c r="D46" s="6" t="s">
        <v>2</v>
      </c>
      <c r="E46" s="6" t="s">
        <v>3</v>
      </c>
      <c r="F46" s="6" t="s">
        <v>105</v>
      </c>
      <c r="G46" s="6">
        <v>335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6" t="s">
        <v>106</v>
      </c>
      <c r="B47" s="6" t="s">
        <v>107</v>
      </c>
      <c r="C47" s="6">
        <f t="shared" ca="1" si="0"/>
        <v>67</v>
      </c>
      <c r="D47" s="6" t="s">
        <v>2</v>
      </c>
      <c r="E47" s="6" t="s">
        <v>3</v>
      </c>
      <c r="F47" s="6" t="s">
        <v>105</v>
      </c>
      <c r="G47" s="6">
        <v>335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6" t="s">
        <v>108</v>
      </c>
      <c r="B48" s="6" t="s">
        <v>109</v>
      </c>
      <c r="C48" s="6">
        <f t="shared" ca="1" si="0"/>
        <v>45</v>
      </c>
      <c r="D48" s="6" t="s">
        <v>2</v>
      </c>
      <c r="E48" s="6" t="s">
        <v>3</v>
      </c>
      <c r="F48" s="6" t="s">
        <v>110</v>
      </c>
      <c r="G48" s="6">
        <v>200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6" t="s">
        <v>111</v>
      </c>
      <c r="B49" s="6" t="s">
        <v>112</v>
      </c>
      <c r="C49" s="6">
        <f t="shared" ca="1" si="0"/>
        <v>43</v>
      </c>
      <c r="D49" s="6" t="s">
        <v>2</v>
      </c>
      <c r="E49" s="6" t="s">
        <v>3</v>
      </c>
      <c r="F49" s="6" t="s">
        <v>110</v>
      </c>
      <c r="G49" s="6">
        <v>200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6" t="s">
        <v>113</v>
      </c>
      <c r="B50" s="6" t="s">
        <v>114</v>
      </c>
      <c r="C50" s="6">
        <f t="shared" ca="1" si="0"/>
        <v>10</v>
      </c>
      <c r="D50" s="6" t="s">
        <v>2</v>
      </c>
      <c r="E50" s="6" t="s">
        <v>3</v>
      </c>
      <c r="F50" s="6" t="s">
        <v>115</v>
      </c>
      <c r="G50" s="6">
        <v>335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6" t="s">
        <v>116</v>
      </c>
      <c r="B51" s="6" t="s">
        <v>117</v>
      </c>
      <c r="C51" s="6">
        <f t="shared" ca="1" si="0"/>
        <v>67</v>
      </c>
      <c r="D51" s="6" t="s">
        <v>2</v>
      </c>
      <c r="E51" s="6" t="s">
        <v>3</v>
      </c>
      <c r="F51" s="6" t="s">
        <v>115</v>
      </c>
      <c r="G51" s="6">
        <v>335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15">
      <c r="A52" s="6" t="s">
        <v>118</v>
      </c>
      <c r="B52" s="6" t="s">
        <v>119</v>
      </c>
      <c r="C52" s="6">
        <f t="shared" ca="1" si="0"/>
        <v>62</v>
      </c>
      <c r="D52" s="6" t="s">
        <v>2</v>
      </c>
      <c r="E52" s="6" t="s">
        <v>3</v>
      </c>
      <c r="F52" s="6" t="s">
        <v>120</v>
      </c>
      <c r="G52" s="6">
        <v>200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6" t="s">
        <v>121</v>
      </c>
      <c r="B53" s="6" t="s">
        <v>122</v>
      </c>
      <c r="C53" s="6">
        <f t="shared" ca="1" si="0"/>
        <v>19</v>
      </c>
      <c r="D53" s="6" t="s">
        <v>2</v>
      </c>
      <c r="E53" s="6" t="s">
        <v>3</v>
      </c>
      <c r="F53" s="6" t="s">
        <v>120</v>
      </c>
      <c r="G53" s="6">
        <v>200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6" t="s">
        <v>123</v>
      </c>
      <c r="B54" s="6" t="s">
        <v>124</v>
      </c>
      <c r="C54" s="6">
        <f t="shared" ca="1" si="0"/>
        <v>47</v>
      </c>
      <c r="D54" s="6" t="s">
        <v>2</v>
      </c>
      <c r="E54" s="6" t="s">
        <v>3</v>
      </c>
      <c r="F54" s="6" t="s">
        <v>125</v>
      </c>
      <c r="G54" s="6">
        <v>335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6" t="s">
        <v>126</v>
      </c>
      <c r="B55" s="6" t="s">
        <v>127</v>
      </c>
      <c r="C55" s="6">
        <f t="shared" ca="1" si="0"/>
        <v>17</v>
      </c>
      <c r="D55" s="6" t="s">
        <v>2</v>
      </c>
      <c r="E55" s="6" t="s">
        <v>3</v>
      </c>
      <c r="F55" s="6" t="s">
        <v>125</v>
      </c>
      <c r="G55" s="6">
        <v>335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6" t="s">
        <v>128</v>
      </c>
      <c r="B56" s="6" t="s">
        <v>129</v>
      </c>
      <c r="C56" s="6">
        <f t="shared" ca="1" si="0"/>
        <v>58</v>
      </c>
      <c r="D56" s="6" t="s">
        <v>2</v>
      </c>
      <c r="E56" s="6" t="s">
        <v>3</v>
      </c>
      <c r="F56" s="6" t="s">
        <v>130</v>
      </c>
      <c r="G56" s="6">
        <v>200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15">
      <c r="A57" s="6" t="s">
        <v>131</v>
      </c>
      <c r="B57" s="6" t="s">
        <v>132</v>
      </c>
      <c r="C57" s="6">
        <f t="shared" ca="1" si="0"/>
        <v>56</v>
      </c>
      <c r="D57" s="6" t="s">
        <v>2</v>
      </c>
      <c r="E57" s="6" t="s">
        <v>3</v>
      </c>
      <c r="F57" s="6" t="s">
        <v>130</v>
      </c>
      <c r="G57" s="6">
        <v>200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15">
      <c r="A58" s="6" t="s">
        <v>133</v>
      </c>
      <c r="B58" s="6" t="s">
        <v>134</v>
      </c>
      <c r="C58" s="6">
        <f t="shared" ca="1" si="0"/>
        <v>60</v>
      </c>
      <c r="D58" s="6" t="s">
        <v>2</v>
      </c>
      <c r="E58" s="6" t="s">
        <v>3</v>
      </c>
      <c r="F58" s="6" t="s">
        <v>135</v>
      </c>
      <c r="G58" s="6">
        <v>200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15">
      <c r="A59" s="6" t="s">
        <v>136</v>
      </c>
      <c r="B59" s="6" t="s">
        <v>137</v>
      </c>
      <c r="C59" s="6">
        <f t="shared" ca="1" si="0"/>
        <v>63</v>
      </c>
      <c r="D59" s="6" t="s">
        <v>2</v>
      </c>
      <c r="E59" s="6" t="s">
        <v>3</v>
      </c>
      <c r="F59" s="6" t="s">
        <v>135</v>
      </c>
      <c r="G59" s="6">
        <v>200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15">
      <c r="A60" s="6" t="s">
        <v>138</v>
      </c>
      <c r="B60" s="6" t="s">
        <v>139</v>
      </c>
      <c r="C60" s="6">
        <f t="shared" ca="1" si="0"/>
        <v>20</v>
      </c>
      <c r="D60" s="6" t="s">
        <v>2</v>
      </c>
      <c r="E60" s="6" t="s">
        <v>3</v>
      </c>
      <c r="F60" s="6" t="s">
        <v>140</v>
      </c>
      <c r="G60" s="6">
        <v>335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15">
      <c r="A61" s="6" t="s">
        <v>141</v>
      </c>
      <c r="B61" s="6" t="s">
        <v>142</v>
      </c>
      <c r="C61" s="6">
        <f t="shared" ca="1" si="0"/>
        <v>50</v>
      </c>
      <c r="D61" s="6" t="s">
        <v>2</v>
      </c>
      <c r="E61" s="6" t="s">
        <v>3</v>
      </c>
      <c r="F61" s="6" t="s">
        <v>140</v>
      </c>
      <c r="G61" s="6">
        <v>335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15">
      <c r="A62" s="6" t="s">
        <v>143</v>
      </c>
      <c r="B62" s="6" t="s">
        <v>144</v>
      </c>
      <c r="C62" s="6">
        <f t="shared" ca="1" si="0"/>
        <v>53</v>
      </c>
      <c r="D62" s="6" t="s">
        <v>2</v>
      </c>
      <c r="E62" s="6" t="s">
        <v>3</v>
      </c>
      <c r="F62" s="6" t="s">
        <v>145</v>
      </c>
      <c r="G62" s="6">
        <v>335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15">
      <c r="A63" s="6" t="s">
        <v>146</v>
      </c>
      <c r="B63" s="6" t="s">
        <v>147</v>
      </c>
      <c r="C63" s="6">
        <f t="shared" ca="1" si="0"/>
        <v>88</v>
      </c>
      <c r="D63" s="6" t="s">
        <v>2</v>
      </c>
      <c r="E63" s="6" t="s">
        <v>3</v>
      </c>
      <c r="F63" s="6" t="s">
        <v>145</v>
      </c>
      <c r="G63" s="6">
        <v>335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15">
      <c r="A64" s="6" t="s">
        <v>148</v>
      </c>
      <c r="B64" s="6" t="s">
        <v>149</v>
      </c>
      <c r="C64" s="6">
        <f t="shared" ca="1" si="0"/>
        <v>36</v>
      </c>
      <c r="D64" s="6" t="s">
        <v>2</v>
      </c>
      <c r="E64" s="6" t="s">
        <v>3</v>
      </c>
      <c r="F64" s="6" t="s">
        <v>150</v>
      </c>
      <c r="G64" s="6">
        <v>335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15">
      <c r="A65" s="6" t="s">
        <v>151</v>
      </c>
      <c r="B65" s="6" t="s">
        <v>152</v>
      </c>
      <c r="C65" s="6">
        <f t="shared" ca="1" si="0"/>
        <v>66</v>
      </c>
      <c r="D65" s="6" t="s">
        <v>2</v>
      </c>
      <c r="E65" s="6" t="s">
        <v>3</v>
      </c>
      <c r="F65" s="6" t="s">
        <v>150</v>
      </c>
      <c r="G65" s="6">
        <v>335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15">
      <c r="A66" s="6" t="s">
        <v>153</v>
      </c>
      <c r="B66" s="6" t="s">
        <v>154</v>
      </c>
      <c r="C66" s="6">
        <f t="shared" ca="1" si="0"/>
        <v>45</v>
      </c>
      <c r="D66" s="6" t="s">
        <v>2</v>
      </c>
      <c r="E66" s="6" t="s">
        <v>3</v>
      </c>
      <c r="F66" s="6" t="s">
        <v>155</v>
      </c>
      <c r="G66" s="6">
        <v>200</v>
      </c>
      <c r="I66" s="1" t="s">
        <v>43</v>
      </c>
      <c r="J66" s="1" t="s">
        <v>43</v>
      </c>
      <c r="K66" s="1" t="s">
        <v>43</v>
      </c>
      <c r="L66" s="1" t="s">
        <v>43</v>
      </c>
      <c r="M66" s="1" t="s">
        <v>43</v>
      </c>
      <c r="N66" s="1" t="s">
        <v>43</v>
      </c>
      <c r="O66" s="1" t="s">
        <v>43</v>
      </c>
      <c r="P66" s="1" t="s">
        <v>43</v>
      </c>
      <c r="Q66" s="1" t="s">
        <v>43</v>
      </c>
      <c r="R66" s="1" t="s">
        <v>43</v>
      </c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15">
      <c r="A67" s="6" t="s">
        <v>156</v>
      </c>
      <c r="B67" s="6" t="s">
        <v>157</v>
      </c>
      <c r="C67" s="6">
        <f t="shared" ca="1" si="0"/>
        <v>45</v>
      </c>
      <c r="D67" s="6" t="s">
        <v>2</v>
      </c>
      <c r="E67" s="6" t="s">
        <v>3</v>
      </c>
      <c r="F67" s="6" t="s">
        <v>158</v>
      </c>
      <c r="G67" s="6">
        <v>200</v>
      </c>
      <c r="I67" s="1" t="s">
        <v>43</v>
      </c>
      <c r="J67" s="1" t="s">
        <v>43</v>
      </c>
      <c r="K67" s="1" t="s">
        <v>43</v>
      </c>
      <c r="L67" s="1" t="s">
        <v>43</v>
      </c>
      <c r="M67" s="1" t="s">
        <v>43</v>
      </c>
      <c r="N67" s="1" t="s">
        <v>43</v>
      </c>
      <c r="O67" s="1" t="s">
        <v>43</v>
      </c>
      <c r="P67" s="1" t="s">
        <v>43</v>
      </c>
      <c r="Q67" s="1" t="s">
        <v>43</v>
      </c>
      <c r="R67" s="1" t="s">
        <v>43</v>
      </c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6" t="s">
        <v>159</v>
      </c>
      <c r="B68" s="6" t="s">
        <v>160</v>
      </c>
      <c r="C68" s="6">
        <f t="shared" ref="C68:C131" ca="1" si="1">YEAR(NOW())-MID(B68,7,4)</f>
        <v>52</v>
      </c>
      <c r="D68" s="6" t="s">
        <v>2</v>
      </c>
      <c r="E68" s="6" t="s">
        <v>3</v>
      </c>
      <c r="F68" s="6" t="s">
        <v>161</v>
      </c>
      <c r="G68" s="6">
        <v>335</v>
      </c>
      <c r="I68" s="1" t="s">
        <v>43</v>
      </c>
      <c r="J68" s="1" t="s">
        <v>43</v>
      </c>
      <c r="K68" s="1" t="s">
        <v>43</v>
      </c>
      <c r="L68" s="1" t="s">
        <v>43</v>
      </c>
      <c r="M68" s="1" t="s">
        <v>43</v>
      </c>
      <c r="N68" s="1" t="s">
        <v>43</v>
      </c>
      <c r="O68" s="1" t="s">
        <v>43</v>
      </c>
      <c r="P68" s="1" t="s">
        <v>43</v>
      </c>
      <c r="Q68" s="1" t="s">
        <v>43</v>
      </c>
      <c r="R68" s="1" t="s">
        <v>43</v>
      </c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6" t="s">
        <v>162</v>
      </c>
      <c r="B69" s="6" t="s">
        <v>163</v>
      </c>
      <c r="C69" s="6">
        <f t="shared" ca="1" si="1"/>
        <v>55</v>
      </c>
      <c r="D69" s="6" t="s">
        <v>2</v>
      </c>
      <c r="E69" s="6" t="s">
        <v>3</v>
      </c>
      <c r="F69" s="6" t="s">
        <v>164</v>
      </c>
      <c r="G69" s="6">
        <v>200</v>
      </c>
      <c r="I69" s="1" t="s">
        <v>43</v>
      </c>
      <c r="J69" s="1" t="s">
        <v>43</v>
      </c>
      <c r="K69" s="1" t="s">
        <v>43</v>
      </c>
      <c r="L69" s="1" t="s">
        <v>43</v>
      </c>
      <c r="M69" s="1" t="s">
        <v>43</v>
      </c>
      <c r="N69" s="1" t="s">
        <v>43</v>
      </c>
      <c r="O69" s="1" t="s">
        <v>43</v>
      </c>
      <c r="P69" s="1" t="s">
        <v>43</v>
      </c>
      <c r="Q69" s="1" t="s">
        <v>43</v>
      </c>
      <c r="R69" s="1" t="s">
        <v>43</v>
      </c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6" t="s">
        <v>165</v>
      </c>
      <c r="B70" s="6" t="s">
        <v>166</v>
      </c>
      <c r="C70" s="6">
        <f t="shared" ca="1" si="1"/>
        <v>55</v>
      </c>
      <c r="D70" s="6" t="s">
        <v>2</v>
      </c>
      <c r="E70" s="6" t="s">
        <v>3</v>
      </c>
      <c r="F70" s="6" t="s">
        <v>167</v>
      </c>
      <c r="G70" s="6">
        <v>200</v>
      </c>
      <c r="I70" s="1" t="s">
        <v>43</v>
      </c>
      <c r="J70" s="1" t="s">
        <v>43</v>
      </c>
      <c r="K70" s="1" t="s">
        <v>43</v>
      </c>
      <c r="L70" s="1" t="s">
        <v>43</v>
      </c>
      <c r="M70" s="1" t="s">
        <v>43</v>
      </c>
      <c r="N70" s="1" t="s">
        <v>43</v>
      </c>
      <c r="O70" s="1" t="s">
        <v>43</v>
      </c>
      <c r="P70" s="1" t="s">
        <v>43</v>
      </c>
      <c r="Q70" s="1" t="s">
        <v>43</v>
      </c>
      <c r="R70" s="1" t="s">
        <v>43</v>
      </c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15">
      <c r="A71" s="6" t="s">
        <v>168</v>
      </c>
      <c r="B71" s="6" t="s">
        <v>169</v>
      </c>
      <c r="C71" s="6">
        <f t="shared" ca="1" si="1"/>
        <v>56</v>
      </c>
      <c r="D71" s="6" t="s">
        <v>2</v>
      </c>
      <c r="E71" s="6" t="s">
        <v>3</v>
      </c>
      <c r="F71" s="6" t="s">
        <v>170</v>
      </c>
      <c r="G71" s="6">
        <v>335</v>
      </c>
      <c r="I71" s="1" t="s">
        <v>43</v>
      </c>
      <c r="J71" s="1" t="s">
        <v>43</v>
      </c>
      <c r="K71" s="1" t="s">
        <v>43</v>
      </c>
      <c r="L71" s="1" t="s">
        <v>43</v>
      </c>
      <c r="M71" s="1" t="s">
        <v>43</v>
      </c>
      <c r="N71" s="1" t="s">
        <v>43</v>
      </c>
      <c r="O71" s="1" t="s">
        <v>43</v>
      </c>
      <c r="P71" s="1" t="s">
        <v>43</v>
      </c>
      <c r="Q71" s="1" t="s">
        <v>43</v>
      </c>
      <c r="R71" s="1" t="s">
        <v>43</v>
      </c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15">
      <c r="A72" s="6" t="s">
        <v>171</v>
      </c>
      <c r="B72" s="6" t="s">
        <v>172</v>
      </c>
      <c r="C72" s="6">
        <f t="shared" ca="1" si="1"/>
        <v>57</v>
      </c>
      <c r="D72" s="6" t="s">
        <v>2</v>
      </c>
      <c r="E72" s="6" t="s">
        <v>3</v>
      </c>
      <c r="F72" s="6" t="s">
        <v>173</v>
      </c>
      <c r="G72" s="6">
        <v>200</v>
      </c>
      <c r="I72" s="1" t="s">
        <v>43</v>
      </c>
      <c r="J72" s="1" t="s">
        <v>43</v>
      </c>
      <c r="K72" s="1" t="s">
        <v>43</v>
      </c>
      <c r="L72" s="1" t="s">
        <v>43</v>
      </c>
      <c r="M72" s="1" t="s">
        <v>43</v>
      </c>
      <c r="N72" s="1" t="s">
        <v>43</v>
      </c>
      <c r="O72" s="1" t="s">
        <v>43</v>
      </c>
      <c r="P72" s="1" t="s">
        <v>43</v>
      </c>
      <c r="Q72" s="1" t="s">
        <v>43</v>
      </c>
      <c r="R72" s="1" t="s">
        <v>43</v>
      </c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15">
      <c r="A73" s="6" t="s">
        <v>98</v>
      </c>
      <c r="B73" s="6" t="s">
        <v>174</v>
      </c>
      <c r="C73" s="6">
        <f t="shared" ca="1" si="1"/>
        <v>60</v>
      </c>
      <c r="D73" s="6" t="s">
        <v>2</v>
      </c>
      <c r="E73" s="6" t="s">
        <v>3</v>
      </c>
      <c r="F73" s="6" t="s">
        <v>175</v>
      </c>
      <c r="G73" s="6">
        <v>180</v>
      </c>
      <c r="I73" s="1" t="s">
        <v>43</v>
      </c>
      <c r="J73" s="1" t="s">
        <v>43</v>
      </c>
      <c r="K73" s="1" t="s">
        <v>43</v>
      </c>
      <c r="L73" s="1" t="s">
        <v>43</v>
      </c>
      <c r="M73" s="1" t="s">
        <v>43</v>
      </c>
      <c r="N73" s="1" t="s">
        <v>43</v>
      </c>
      <c r="O73" s="1" t="s">
        <v>43</v>
      </c>
      <c r="P73" s="1" t="s">
        <v>43</v>
      </c>
      <c r="Q73" s="1" t="s">
        <v>43</v>
      </c>
      <c r="R73" s="1" t="s">
        <v>43</v>
      </c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15">
      <c r="A74" s="6" t="s">
        <v>176</v>
      </c>
      <c r="B74" s="6" t="s">
        <v>177</v>
      </c>
      <c r="C74" s="6">
        <f t="shared" ca="1" si="1"/>
        <v>61</v>
      </c>
      <c r="D74" s="6" t="s">
        <v>2</v>
      </c>
      <c r="E74" s="6" t="s">
        <v>3</v>
      </c>
      <c r="F74" s="6" t="s">
        <v>178</v>
      </c>
      <c r="G74" s="6">
        <v>200</v>
      </c>
      <c r="I74" s="1" t="s">
        <v>43</v>
      </c>
      <c r="J74" s="1" t="s">
        <v>43</v>
      </c>
      <c r="K74" s="1" t="s">
        <v>43</v>
      </c>
      <c r="L74" s="1" t="s">
        <v>43</v>
      </c>
      <c r="M74" s="1" t="s">
        <v>43</v>
      </c>
      <c r="N74" s="1" t="s">
        <v>43</v>
      </c>
      <c r="O74" s="1" t="s">
        <v>43</v>
      </c>
      <c r="P74" s="1" t="s">
        <v>43</v>
      </c>
      <c r="Q74" s="1" t="s">
        <v>43</v>
      </c>
      <c r="R74" s="1" t="s">
        <v>43</v>
      </c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15">
      <c r="A75" s="6" t="s">
        <v>179</v>
      </c>
      <c r="B75" s="6" t="s">
        <v>180</v>
      </c>
      <c r="C75" s="6">
        <f t="shared" ca="1" si="1"/>
        <v>62</v>
      </c>
      <c r="D75" s="6" t="s">
        <v>2</v>
      </c>
      <c r="E75" s="6" t="s">
        <v>3</v>
      </c>
      <c r="F75" s="6" t="s">
        <v>181</v>
      </c>
      <c r="G75" s="6">
        <v>200</v>
      </c>
      <c r="I75" s="1" t="s">
        <v>43</v>
      </c>
      <c r="J75" s="1" t="s">
        <v>43</v>
      </c>
      <c r="K75" s="1" t="s">
        <v>43</v>
      </c>
      <c r="L75" s="1" t="s">
        <v>43</v>
      </c>
      <c r="M75" s="1" t="s">
        <v>43</v>
      </c>
      <c r="N75" s="1" t="s">
        <v>43</v>
      </c>
      <c r="O75" s="1" t="s">
        <v>43</v>
      </c>
      <c r="P75" s="1" t="s">
        <v>43</v>
      </c>
      <c r="Q75" s="1" t="s">
        <v>43</v>
      </c>
      <c r="R75" s="1" t="s">
        <v>43</v>
      </c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6" t="s">
        <v>182</v>
      </c>
      <c r="B76" s="6" t="s">
        <v>183</v>
      </c>
      <c r="C76" s="6">
        <f t="shared" ca="1" si="1"/>
        <v>66</v>
      </c>
      <c r="D76" s="6" t="s">
        <v>2</v>
      </c>
      <c r="E76" s="6" t="s">
        <v>3</v>
      </c>
      <c r="F76" s="6" t="s">
        <v>184</v>
      </c>
      <c r="G76" s="6">
        <v>200</v>
      </c>
      <c r="I76" s="1" t="s">
        <v>43</v>
      </c>
      <c r="J76" s="1" t="s">
        <v>43</v>
      </c>
      <c r="K76" s="1" t="s">
        <v>43</v>
      </c>
      <c r="L76" s="1" t="s">
        <v>43</v>
      </c>
      <c r="M76" s="1" t="s">
        <v>43</v>
      </c>
      <c r="N76" s="1" t="s">
        <v>43</v>
      </c>
      <c r="O76" s="1" t="s">
        <v>43</v>
      </c>
      <c r="P76" s="1" t="s">
        <v>43</v>
      </c>
      <c r="Q76" s="1" t="s">
        <v>43</v>
      </c>
      <c r="R76" s="1" t="s">
        <v>43</v>
      </c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15">
      <c r="A77" s="6" t="s">
        <v>185</v>
      </c>
      <c r="B77" s="6" t="s">
        <v>186</v>
      </c>
      <c r="C77" s="6">
        <f t="shared" ca="1" si="1"/>
        <v>67</v>
      </c>
      <c r="D77" s="6" t="s">
        <v>2</v>
      </c>
      <c r="E77" s="6" t="s">
        <v>3</v>
      </c>
      <c r="F77" s="6" t="s">
        <v>187</v>
      </c>
      <c r="G77" s="6">
        <v>200</v>
      </c>
      <c r="I77" s="1" t="s">
        <v>43</v>
      </c>
      <c r="J77" s="1" t="s">
        <v>43</v>
      </c>
      <c r="K77" s="1" t="s">
        <v>43</v>
      </c>
      <c r="L77" s="1" t="s">
        <v>43</v>
      </c>
      <c r="M77" s="1" t="s">
        <v>43</v>
      </c>
      <c r="N77" s="1" t="s">
        <v>43</v>
      </c>
      <c r="O77" s="1" t="s">
        <v>43</v>
      </c>
      <c r="P77" s="1" t="s">
        <v>43</v>
      </c>
      <c r="Q77" s="1" t="s">
        <v>43</v>
      </c>
      <c r="R77" s="1" t="s">
        <v>43</v>
      </c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6" t="s">
        <v>188</v>
      </c>
      <c r="B78" s="6" t="s">
        <v>189</v>
      </c>
      <c r="C78" s="6">
        <f t="shared" ca="1" si="1"/>
        <v>70</v>
      </c>
      <c r="D78" s="6" t="s">
        <v>2</v>
      </c>
      <c r="E78" s="6" t="s">
        <v>3</v>
      </c>
      <c r="F78" s="6" t="s">
        <v>190</v>
      </c>
      <c r="G78" s="6">
        <v>200</v>
      </c>
      <c r="I78" s="1" t="s">
        <v>43</v>
      </c>
      <c r="J78" s="1" t="s">
        <v>43</v>
      </c>
      <c r="K78" s="1" t="s">
        <v>43</v>
      </c>
      <c r="L78" s="1" t="s">
        <v>43</v>
      </c>
      <c r="M78" s="1" t="s">
        <v>43</v>
      </c>
      <c r="N78" s="1" t="s">
        <v>43</v>
      </c>
      <c r="O78" s="1" t="s">
        <v>43</v>
      </c>
      <c r="P78" s="1" t="s">
        <v>43</v>
      </c>
      <c r="Q78" s="1" t="s">
        <v>43</v>
      </c>
      <c r="R78" s="1" t="s">
        <v>43</v>
      </c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6" t="s">
        <v>191</v>
      </c>
      <c r="B79" s="6" t="s">
        <v>192</v>
      </c>
      <c r="C79" s="6">
        <f t="shared" ca="1" si="1"/>
        <v>71</v>
      </c>
      <c r="D79" s="6" t="s">
        <v>2</v>
      </c>
      <c r="E79" s="6" t="s">
        <v>3</v>
      </c>
      <c r="F79" s="6" t="s">
        <v>193</v>
      </c>
      <c r="G79" s="6">
        <v>200</v>
      </c>
      <c r="I79" s="1" t="s">
        <v>43</v>
      </c>
      <c r="J79" s="1" t="s">
        <v>43</v>
      </c>
      <c r="K79" s="1" t="s">
        <v>43</v>
      </c>
      <c r="L79" s="1" t="s">
        <v>43</v>
      </c>
      <c r="M79" s="1" t="s">
        <v>43</v>
      </c>
      <c r="N79" s="1" t="s">
        <v>43</v>
      </c>
      <c r="O79" s="1" t="s">
        <v>43</v>
      </c>
      <c r="P79" s="1" t="s">
        <v>43</v>
      </c>
      <c r="Q79" s="1" t="s">
        <v>43</v>
      </c>
      <c r="R79" s="1" t="s">
        <v>43</v>
      </c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6" t="s">
        <v>194</v>
      </c>
      <c r="B80" s="6" t="s">
        <v>195</v>
      </c>
      <c r="C80" s="6">
        <f t="shared" ca="1" si="1"/>
        <v>71</v>
      </c>
      <c r="D80" s="6" t="s">
        <v>2</v>
      </c>
      <c r="E80" s="6" t="s">
        <v>3</v>
      </c>
      <c r="F80" s="6" t="s">
        <v>196</v>
      </c>
      <c r="G80" s="6">
        <v>335</v>
      </c>
      <c r="I80" s="1" t="s">
        <v>43</v>
      </c>
      <c r="J80" s="1" t="s">
        <v>43</v>
      </c>
      <c r="K80" s="1" t="s">
        <v>43</v>
      </c>
      <c r="L80" s="1" t="s">
        <v>43</v>
      </c>
      <c r="M80" s="1" t="s">
        <v>43</v>
      </c>
      <c r="N80" s="1" t="s">
        <v>43</v>
      </c>
      <c r="O80" s="1" t="s">
        <v>43</v>
      </c>
      <c r="P80" s="1" t="s">
        <v>43</v>
      </c>
      <c r="Q80" s="1" t="s">
        <v>43</v>
      </c>
      <c r="R80" s="1" t="s">
        <v>43</v>
      </c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15">
      <c r="A81" s="6" t="s">
        <v>197</v>
      </c>
      <c r="B81" s="6" t="s">
        <v>198</v>
      </c>
      <c r="C81" s="6">
        <f t="shared" ca="1" si="1"/>
        <v>71</v>
      </c>
      <c r="D81" s="6" t="s">
        <v>2</v>
      </c>
      <c r="E81" s="6" t="s">
        <v>3</v>
      </c>
      <c r="F81" s="6" t="s">
        <v>199</v>
      </c>
      <c r="G81" s="6">
        <v>335</v>
      </c>
      <c r="I81" s="1" t="s">
        <v>43</v>
      </c>
      <c r="J81" s="1" t="s">
        <v>43</v>
      </c>
      <c r="K81" s="1" t="s">
        <v>43</v>
      </c>
      <c r="L81" s="1" t="s">
        <v>43</v>
      </c>
      <c r="M81" s="1" t="s">
        <v>43</v>
      </c>
      <c r="N81" s="1" t="s">
        <v>43</v>
      </c>
      <c r="O81" s="1" t="s">
        <v>43</v>
      </c>
      <c r="P81" s="1" t="s">
        <v>43</v>
      </c>
      <c r="Q81" s="1" t="s">
        <v>43</v>
      </c>
      <c r="R81" s="1" t="s">
        <v>43</v>
      </c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15">
      <c r="A82" s="6" t="s">
        <v>200</v>
      </c>
      <c r="B82" s="6" t="s">
        <v>201</v>
      </c>
      <c r="C82" s="6">
        <f t="shared" ca="1" si="1"/>
        <v>72</v>
      </c>
      <c r="D82" s="6" t="s">
        <v>2</v>
      </c>
      <c r="E82" s="6" t="s">
        <v>3</v>
      </c>
      <c r="F82" s="6" t="s">
        <v>202</v>
      </c>
      <c r="G82" s="6">
        <v>335</v>
      </c>
      <c r="I82" s="1" t="s">
        <v>43</v>
      </c>
      <c r="J82" s="1" t="s">
        <v>43</v>
      </c>
      <c r="K82" s="1" t="s">
        <v>43</v>
      </c>
      <c r="L82" s="1" t="s">
        <v>43</v>
      </c>
      <c r="M82" s="1" t="s">
        <v>43</v>
      </c>
      <c r="N82" s="1" t="s">
        <v>43</v>
      </c>
      <c r="O82" s="1" t="s">
        <v>43</v>
      </c>
      <c r="P82" s="1" t="s">
        <v>43</v>
      </c>
      <c r="Q82" s="1" t="s">
        <v>43</v>
      </c>
      <c r="R82" s="1" t="s">
        <v>43</v>
      </c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15">
      <c r="A83" s="6" t="s">
        <v>203</v>
      </c>
      <c r="B83" s="6" t="s">
        <v>204</v>
      </c>
      <c r="C83" s="6">
        <f t="shared" ca="1" si="1"/>
        <v>72</v>
      </c>
      <c r="D83" s="6" t="s">
        <v>2</v>
      </c>
      <c r="E83" s="6" t="s">
        <v>3</v>
      </c>
      <c r="F83" s="6" t="s">
        <v>205</v>
      </c>
      <c r="G83" s="6">
        <v>200</v>
      </c>
      <c r="I83" s="1" t="s">
        <v>43</v>
      </c>
      <c r="J83" s="1" t="s">
        <v>43</v>
      </c>
      <c r="K83" s="1" t="s">
        <v>43</v>
      </c>
      <c r="L83" s="1" t="s">
        <v>43</v>
      </c>
      <c r="M83" s="1" t="s">
        <v>43</v>
      </c>
      <c r="N83" s="1" t="s">
        <v>43</v>
      </c>
      <c r="O83" s="1" t="s">
        <v>43</v>
      </c>
      <c r="P83" s="1" t="s">
        <v>43</v>
      </c>
      <c r="Q83" s="1" t="s">
        <v>43</v>
      </c>
      <c r="R83" s="1" t="s">
        <v>43</v>
      </c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15">
      <c r="A84" s="6" t="s">
        <v>206</v>
      </c>
      <c r="B84" s="6" t="s">
        <v>207</v>
      </c>
      <c r="C84" s="6">
        <f t="shared" ca="1" si="1"/>
        <v>72</v>
      </c>
      <c r="D84" s="6" t="s">
        <v>2</v>
      </c>
      <c r="E84" s="6" t="s">
        <v>3</v>
      </c>
      <c r="F84" s="6" t="s">
        <v>208</v>
      </c>
      <c r="G84" s="6">
        <v>200</v>
      </c>
      <c r="I84" s="1" t="s">
        <v>43</v>
      </c>
      <c r="J84" s="1" t="s">
        <v>43</v>
      </c>
      <c r="K84" s="1" t="s">
        <v>43</v>
      </c>
      <c r="L84" s="1" t="s">
        <v>43</v>
      </c>
      <c r="M84" s="1" t="s">
        <v>43</v>
      </c>
      <c r="N84" s="1" t="s">
        <v>43</v>
      </c>
      <c r="O84" s="1" t="s">
        <v>43</v>
      </c>
      <c r="P84" s="1" t="s">
        <v>43</v>
      </c>
      <c r="Q84" s="1" t="s">
        <v>43</v>
      </c>
      <c r="R84" s="1" t="s">
        <v>43</v>
      </c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15">
      <c r="A85" s="6" t="s">
        <v>209</v>
      </c>
      <c r="B85" s="6" t="s">
        <v>210</v>
      </c>
      <c r="C85" s="6">
        <f t="shared" ca="1" si="1"/>
        <v>72</v>
      </c>
      <c r="D85" s="6" t="s">
        <v>2</v>
      </c>
      <c r="E85" s="6" t="s">
        <v>3</v>
      </c>
      <c r="F85" s="6" t="s">
        <v>211</v>
      </c>
      <c r="G85" s="6">
        <v>200</v>
      </c>
      <c r="I85" s="1" t="s">
        <v>43</v>
      </c>
      <c r="J85" s="1" t="s">
        <v>43</v>
      </c>
      <c r="K85" s="1" t="s">
        <v>43</v>
      </c>
      <c r="L85" s="1" t="s">
        <v>43</v>
      </c>
      <c r="M85" s="1" t="s">
        <v>43</v>
      </c>
      <c r="N85" s="1" t="s">
        <v>43</v>
      </c>
      <c r="O85" s="1" t="s">
        <v>43</v>
      </c>
      <c r="P85" s="1" t="s">
        <v>43</v>
      </c>
      <c r="Q85" s="1" t="s">
        <v>43</v>
      </c>
      <c r="R85" s="1" t="s">
        <v>43</v>
      </c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15">
      <c r="A86" s="6" t="s">
        <v>212</v>
      </c>
      <c r="B86" s="6" t="s">
        <v>213</v>
      </c>
      <c r="C86" s="6">
        <f t="shared" ca="1" si="1"/>
        <v>72</v>
      </c>
      <c r="D86" s="6" t="s">
        <v>2</v>
      </c>
      <c r="E86" s="6" t="s">
        <v>3</v>
      </c>
      <c r="F86" s="6" t="s">
        <v>214</v>
      </c>
      <c r="G86" s="6">
        <v>335</v>
      </c>
      <c r="I86" s="1" t="s">
        <v>43</v>
      </c>
      <c r="J86" s="1" t="s">
        <v>43</v>
      </c>
      <c r="K86" s="1" t="s">
        <v>43</v>
      </c>
      <c r="L86" s="1" t="s">
        <v>43</v>
      </c>
      <c r="M86" s="1" t="s">
        <v>43</v>
      </c>
      <c r="N86" s="1" t="s">
        <v>43</v>
      </c>
      <c r="O86" s="1" t="s">
        <v>43</v>
      </c>
      <c r="P86" s="1" t="s">
        <v>43</v>
      </c>
      <c r="Q86" s="1" t="s">
        <v>43</v>
      </c>
      <c r="R86" s="1" t="s">
        <v>43</v>
      </c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15">
      <c r="A87" s="6" t="s">
        <v>215</v>
      </c>
      <c r="B87" s="6" t="s">
        <v>216</v>
      </c>
      <c r="C87" s="6">
        <f t="shared" ca="1" si="1"/>
        <v>74</v>
      </c>
      <c r="D87" s="6" t="s">
        <v>2</v>
      </c>
      <c r="E87" s="6" t="s">
        <v>3</v>
      </c>
      <c r="F87" s="6" t="s">
        <v>217</v>
      </c>
      <c r="G87" s="6">
        <v>335</v>
      </c>
      <c r="I87" s="1" t="s">
        <v>43</v>
      </c>
      <c r="J87" s="1" t="s">
        <v>43</v>
      </c>
      <c r="K87" s="1" t="s">
        <v>43</v>
      </c>
      <c r="L87" s="1" t="s">
        <v>43</v>
      </c>
      <c r="M87" s="1" t="s">
        <v>43</v>
      </c>
      <c r="N87" s="1" t="s">
        <v>43</v>
      </c>
      <c r="O87" s="1" t="s">
        <v>43</v>
      </c>
      <c r="P87" s="1" t="s">
        <v>43</v>
      </c>
      <c r="Q87" s="1" t="s">
        <v>43</v>
      </c>
      <c r="R87" s="1" t="s">
        <v>43</v>
      </c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15">
      <c r="A88" s="6" t="s">
        <v>218</v>
      </c>
      <c r="B88" s="6" t="s">
        <v>219</v>
      </c>
      <c r="C88" s="6">
        <f t="shared" ca="1" si="1"/>
        <v>75</v>
      </c>
      <c r="D88" s="6" t="s">
        <v>2</v>
      </c>
      <c r="E88" s="6" t="s">
        <v>3</v>
      </c>
      <c r="F88" s="6" t="s">
        <v>220</v>
      </c>
      <c r="G88" s="6">
        <v>200</v>
      </c>
      <c r="I88" s="1" t="s">
        <v>43</v>
      </c>
      <c r="J88" s="1" t="s">
        <v>43</v>
      </c>
      <c r="K88" s="1" t="s">
        <v>43</v>
      </c>
      <c r="L88" s="1" t="s">
        <v>43</v>
      </c>
      <c r="M88" s="1" t="s">
        <v>43</v>
      </c>
      <c r="N88" s="1" t="s">
        <v>43</v>
      </c>
      <c r="O88" s="1" t="s">
        <v>43</v>
      </c>
      <c r="P88" s="1" t="s">
        <v>43</v>
      </c>
      <c r="Q88" s="1" t="s">
        <v>43</v>
      </c>
      <c r="R88" s="1" t="s">
        <v>43</v>
      </c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15">
      <c r="A89" s="6" t="s">
        <v>221</v>
      </c>
      <c r="B89" s="6" t="s">
        <v>222</v>
      </c>
      <c r="C89" s="6">
        <f t="shared" ca="1" si="1"/>
        <v>77</v>
      </c>
      <c r="D89" s="6" t="s">
        <v>2</v>
      </c>
      <c r="E89" s="6" t="s">
        <v>3</v>
      </c>
      <c r="F89" s="6" t="s">
        <v>223</v>
      </c>
      <c r="G89" s="6">
        <v>335</v>
      </c>
      <c r="I89" s="1" t="s">
        <v>43</v>
      </c>
      <c r="J89" s="1" t="s">
        <v>43</v>
      </c>
      <c r="K89" s="1" t="s">
        <v>43</v>
      </c>
      <c r="L89" s="1" t="s">
        <v>43</v>
      </c>
      <c r="M89" s="1" t="s">
        <v>43</v>
      </c>
      <c r="N89" s="1" t="s">
        <v>43</v>
      </c>
      <c r="O89" s="1" t="s">
        <v>43</v>
      </c>
      <c r="P89" s="1" t="s">
        <v>43</v>
      </c>
      <c r="Q89" s="1" t="s">
        <v>43</v>
      </c>
      <c r="R89" s="1" t="s">
        <v>43</v>
      </c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15">
      <c r="A90" s="6" t="s">
        <v>224</v>
      </c>
      <c r="B90" s="6" t="s">
        <v>225</v>
      </c>
      <c r="C90" s="6">
        <f t="shared" ca="1" si="1"/>
        <v>77</v>
      </c>
      <c r="D90" s="6" t="s">
        <v>2</v>
      </c>
      <c r="E90" s="6" t="s">
        <v>3</v>
      </c>
      <c r="F90" s="6" t="s">
        <v>226</v>
      </c>
      <c r="G90" s="6">
        <v>335</v>
      </c>
      <c r="I90" s="1" t="s">
        <v>43</v>
      </c>
      <c r="J90" s="1" t="s">
        <v>43</v>
      </c>
      <c r="K90" s="1" t="s">
        <v>43</v>
      </c>
      <c r="L90" s="1" t="s">
        <v>43</v>
      </c>
      <c r="M90" s="1" t="s">
        <v>43</v>
      </c>
      <c r="N90" s="1" t="s">
        <v>43</v>
      </c>
      <c r="O90" s="1" t="s">
        <v>43</v>
      </c>
      <c r="P90" s="1" t="s">
        <v>43</v>
      </c>
      <c r="Q90" s="1" t="s">
        <v>43</v>
      </c>
      <c r="R90" s="1" t="s">
        <v>43</v>
      </c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15">
      <c r="A91" s="6" t="s">
        <v>227</v>
      </c>
      <c r="B91" s="6" t="s">
        <v>228</v>
      </c>
      <c r="C91" s="6">
        <f t="shared" ca="1" si="1"/>
        <v>79</v>
      </c>
      <c r="D91" s="6" t="s">
        <v>2</v>
      </c>
      <c r="E91" s="6" t="s">
        <v>3</v>
      </c>
      <c r="F91" s="6" t="s">
        <v>229</v>
      </c>
      <c r="G91" s="6">
        <v>335</v>
      </c>
      <c r="I91" s="1" t="s">
        <v>43</v>
      </c>
      <c r="J91" s="1" t="s">
        <v>43</v>
      </c>
      <c r="K91" s="1" t="s">
        <v>43</v>
      </c>
      <c r="L91" s="1" t="s">
        <v>43</v>
      </c>
      <c r="M91" s="1" t="s">
        <v>43</v>
      </c>
      <c r="N91" s="1" t="s">
        <v>43</v>
      </c>
      <c r="O91" s="1" t="s">
        <v>43</v>
      </c>
      <c r="P91" s="1" t="s">
        <v>43</v>
      </c>
      <c r="Q91" s="1" t="s">
        <v>43</v>
      </c>
      <c r="R91" s="1" t="s">
        <v>43</v>
      </c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15">
      <c r="A92" s="6" t="s">
        <v>230</v>
      </c>
      <c r="B92" s="6" t="s">
        <v>231</v>
      </c>
      <c r="C92" s="6">
        <f t="shared" ca="1" si="1"/>
        <v>94</v>
      </c>
      <c r="D92" s="6" t="s">
        <v>2</v>
      </c>
      <c r="E92" s="6" t="s">
        <v>3</v>
      </c>
      <c r="F92" s="6" t="s">
        <v>232</v>
      </c>
      <c r="G92" s="6">
        <v>200</v>
      </c>
      <c r="I92" s="1" t="s">
        <v>43</v>
      </c>
      <c r="J92" s="1" t="s">
        <v>43</v>
      </c>
      <c r="K92" s="1" t="s">
        <v>43</v>
      </c>
      <c r="L92" s="1" t="s">
        <v>43</v>
      </c>
      <c r="M92" s="1" t="s">
        <v>43</v>
      </c>
      <c r="N92" s="1" t="s">
        <v>43</v>
      </c>
      <c r="O92" s="1" t="s">
        <v>43</v>
      </c>
      <c r="P92" s="1" t="s">
        <v>43</v>
      </c>
      <c r="Q92" s="1" t="s">
        <v>43</v>
      </c>
      <c r="R92" s="1" t="s">
        <v>43</v>
      </c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15">
      <c r="A93" s="6" t="s">
        <v>233</v>
      </c>
      <c r="B93" s="6" t="s">
        <v>234</v>
      </c>
      <c r="C93" s="6">
        <f t="shared" ca="1" si="1"/>
        <v>102</v>
      </c>
      <c r="D93" s="6" t="s">
        <v>2</v>
      </c>
      <c r="E93" s="6" t="s">
        <v>3</v>
      </c>
      <c r="F93" s="6" t="s">
        <v>235</v>
      </c>
      <c r="G93" s="6">
        <v>200</v>
      </c>
      <c r="I93" s="1" t="s">
        <v>43</v>
      </c>
      <c r="J93" s="1" t="s">
        <v>43</v>
      </c>
      <c r="K93" s="1" t="s">
        <v>43</v>
      </c>
      <c r="L93" s="1" t="s">
        <v>43</v>
      </c>
      <c r="M93" s="1" t="s">
        <v>43</v>
      </c>
      <c r="N93" s="1" t="s">
        <v>43</v>
      </c>
      <c r="O93" s="1" t="s">
        <v>43</v>
      </c>
      <c r="P93" s="1" t="s">
        <v>43</v>
      </c>
      <c r="Q93" s="1" t="s">
        <v>43</v>
      </c>
      <c r="R93" s="1" t="s">
        <v>43</v>
      </c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15">
      <c r="A94" s="6" t="s">
        <v>236</v>
      </c>
      <c r="B94" s="6" t="s">
        <v>237</v>
      </c>
      <c r="C94" s="6">
        <f t="shared" ca="1" si="1"/>
        <v>30</v>
      </c>
      <c r="D94" s="6" t="s">
        <v>2</v>
      </c>
      <c r="E94" s="6" t="s">
        <v>3</v>
      </c>
      <c r="F94" s="6" t="s">
        <v>238</v>
      </c>
      <c r="G94" s="6">
        <v>200</v>
      </c>
      <c r="I94" s="1" t="s">
        <v>43</v>
      </c>
      <c r="J94" s="1" t="s">
        <v>43</v>
      </c>
      <c r="K94" s="1" t="s">
        <v>43</v>
      </c>
      <c r="L94" s="1" t="s">
        <v>43</v>
      </c>
      <c r="M94" s="1" t="s">
        <v>43</v>
      </c>
      <c r="N94" s="1" t="s">
        <v>43</v>
      </c>
      <c r="O94" s="1" t="s">
        <v>43</v>
      </c>
      <c r="P94" s="1" t="s">
        <v>43</v>
      </c>
      <c r="Q94" s="1" t="s">
        <v>43</v>
      </c>
      <c r="R94" s="1" t="s">
        <v>43</v>
      </c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15">
      <c r="A95" s="6" t="s">
        <v>239</v>
      </c>
      <c r="B95" s="6" t="s">
        <v>240</v>
      </c>
      <c r="C95" s="6">
        <f t="shared" ca="1" si="1"/>
        <v>38</v>
      </c>
      <c r="D95" s="6" t="s">
        <v>2</v>
      </c>
      <c r="E95" s="6" t="s">
        <v>3</v>
      </c>
      <c r="F95" s="6" t="s">
        <v>241</v>
      </c>
      <c r="G95" s="6">
        <v>200</v>
      </c>
      <c r="I95" s="1" t="s">
        <v>43</v>
      </c>
      <c r="J95" s="1" t="s">
        <v>43</v>
      </c>
      <c r="K95" s="1" t="s">
        <v>43</v>
      </c>
      <c r="L95" s="1" t="s">
        <v>43</v>
      </c>
      <c r="M95" s="1" t="s">
        <v>43</v>
      </c>
      <c r="N95" s="1" t="s">
        <v>43</v>
      </c>
      <c r="O95" s="1" t="s">
        <v>43</v>
      </c>
      <c r="P95" s="1" t="s">
        <v>43</v>
      </c>
      <c r="Q95" s="1" t="s">
        <v>43</v>
      </c>
      <c r="R95" s="1" t="s">
        <v>43</v>
      </c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15">
      <c r="A96" s="6" t="s">
        <v>242</v>
      </c>
      <c r="B96" s="6" t="s">
        <v>243</v>
      </c>
      <c r="C96" s="6">
        <f t="shared" ca="1" si="1"/>
        <v>40</v>
      </c>
      <c r="D96" s="6" t="s">
        <v>2</v>
      </c>
      <c r="E96" s="6" t="s">
        <v>3</v>
      </c>
      <c r="F96" s="6" t="s">
        <v>244</v>
      </c>
      <c r="G96" s="6">
        <v>200</v>
      </c>
      <c r="I96" s="1" t="s">
        <v>43</v>
      </c>
      <c r="J96" s="1" t="s">
        <v>43</v>
      </c>
      <c r="K96" s="1" t="s">
        <v>43</v>
      </c>
      <c r="L96" s="1" t="s">
        <v>43</v>
      </c>
      <c r="M96" s="1" t="s">
        <v>43</v>
      </c>
      <c r="N96" s="1" t="s">
        <v>43</v>
      </c>
      <c r="O96" s="1" t="s">
        <v>43</v>
      </c>
      <c r="P96" s="1" t="s">
        <v>43</v>
      </c>
      <c r="Q96" s="1" t="s">
        <v>43</v>
      </c>
      <c r="R96" s="1" t="s">
        <v>43</v>
      </c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15">
      <c r="A97" s="6" t="s">
        <v>245</v>
      </c>
      <c r="B97" s="6" t="s">
        <v>246</v>
      </c>
      <c r="C97" s="6">
        <f t="shared" ca="1" si="1"/>
        <v>43</v>
      </c>
      <c r="D97" s="6" t="s">
        <v>2</v>
      </c>
      <c r="E97" s="6" t="s">
        <v>3</v>
      </c>
      <c r="F97" s="6" t="s">
        <v>247</v>
      </c>
      <c r="G97" s="6">
        <v>200</v>
      </c>
      <c r="I97" s="1" t="s">
        <v>43</v>
      </c>
      <c r="J97" s="1" t="s">
        <v>43</v>
      </c>
      <c r="K97" s="1" t="s">
        <v>43</v>
      </c>
      <c r="L97" s="1" t="s">
        <v>43</v>
      </c>
      <c r="M97" s="1" t="s">
        <v>43</v>
      </c>
      <c r="N97" s="1" t="s">
        <v>43</v>
      </c>
      <c r="O97" s="1" t="s">
        <v>43</v>
      </c>
      <c r="P97" s="1" t="s">
        <v>43</v>
      </c>
      <c r="Q97" s="1" t="s">
        <v>43</v>
      </c>
      <c r="R97" s="1" t="s">
        <v>43</v>
      </c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6" t="s">
        <v>248</v>
      </c>
      <c r="B98" s="6" t="s">
        <v>249</v>
      </c>
      <c r="C98" s="6">
        <f t="shared" ca="1" si="1"/>
        <v>55</v>
      </c>
      <c r="D98" s="6" t="s">
        <v>2</v>
      </c>
      <c r="E98" s="6" t="s">
        <v>3</v>
      </c>
      <c r="F98" s="6" t="s">
        <v>250</v>
      </c>
      <c r="G98" s="6">
        <v>180</v>
      </c>
      <c r="I98" s="1" t="s">
        <v>43</v>
      </c>
      <c r="J98" s="1" t="s">
        <v>43</v>
      </c>
      <c r="K98" s="1" t="s">
        <v>43</v>
      </c>
      <c r="L98" s="1" t="s">
        <v>43</v>
      </c>
      <c r="M98" s="1" t="s">
        <v>43</v>
      </c>
      <c r="N98" s="1" t="s">
        <v>43</v>
      </c>
      <c r="O98" s="1" t="s">
        <v>43</v>
      </c>
      <c r="P98" s="1" t="s">
        <v>43</v>
      </c>
      <c r="Q98" s="1" t="s">
        <v>43</v>
      </c>
      <c r="R98" s="1" t="s">
        <v>43</v>
      </c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6" t="s">
        <v>251</v>
      </c>
      <c r="B99" s="6" t="s">
        <v>252</v>
      </c>
      <c r="C99" s="6">
        <f t="shared" ca="1" si="1"/>
        <v>80</v>
      </c>
      <c r="D99" s="6" t="s">
        <v>2</v>
      </c>
      <c r="E99" s="6" t="s">
        <v>3</v>
      </c>
      <c r="F99" s="6" t="s">
        <v>253</v>
      </c>
      <c r="G99" s="6">
        <v>200</v>
      </c>
      <c r="I99" s="1" t="s">
        <v>43</v>
      </c>
      <c r="J99" s="1" t="s">
        <v>43</v>
      </c>
      <c r="K99" s="1" t="s">
        <v>43</v>
      </c>
      <c r="L99" s="1" t="s">
        <v>43</v>
      </c>
      <c r="M99" s="1" t="s">
        <v>43</v>
      </c>
      <c r="N99" s="1" t="s">
        <v>43</v>
      </c>
      <c r="O99" s="1" t="s">
        <v>43</v>
      </c>
      <c r="P99" s="1" t="s">
        <v>43</v>
      </c>
      <c r="Q99" s="1" t="s">
        <v>43</v>
      </c>
      <c r="R99" s="1" t="s">
        <v>43</v>
      </c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6" t="s">
        <v>254</v>
      </c>
      <c r="B100" s="6" t="s">
        <v>255</v>
      </c>
      <c r="C100" s="6">
        <f t="shared" ca="1" si="1"/>
        <v>59</v>
      </c>
      <c r="D100" s="6" t="s">
        <v>2</v>
      </c>
      <c r="E100" s="6" t="s">
        <v>3</v>
      </c>
      <c r="F100" s="6" t="s">
        <v>256</v>
      </c>
      <c r="G100" s="6">
        <v>200</v>
      </c>
      <c r="I100" s="1" t="s">
        <v>43</v>
      </c>
      <c r="J100" s="1" t="s">
        <v>43</v>
      </c>
      <c r="K100" s="1" t="s">
        <v>43</v>
      </c>
      <c r="L100" s="1" t="s">
        <v>43</v>
      </c>
      <c r="M100" s="1" t="s">
        <v>43</v>
      </c>
      <c r="N100" s="1" t="s">
        <v>43</v>
      </c>
      <c r="O100" s="1" t="s">
        <v>43</v>
      </c>
      <c r="P100" s="1" t="s">
        <v>43</v>
      </c>
      <c r="Q100" s="1" t="s">
        <v>43</v>
      </c>
      <c r="R100" s="1" t="s">
        <v>43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6" t="s">
        <v>257</v>
      </c>
      <c r="B101" s="6" t="s">
        <v>258</v>
      </c>
      <c r="C101" s="6">
        <f t="shared" ca="1" si="1"/>
        <v>71</v>
      </c>
      <c r="D101" s="6" t="s">
        <v>2</v>
      </c>
      <c r="E101" s="6" t="s">
        <v>3</v>
      </c>
      <c r="F101" s="6" t="s">
        <v>259</v>
      </c>
      <c r="G101" s="6">
        <v>200</v>
      </c>
      <c r="I101" s="1" t="s">
        <v>43</v>
      </c>
      <c r="J101" s="1" t="s">
        <v>43</v>
      </c>
      <c r="K101" s="1" t="s">
        <v>43</v>
      </c>
      <c r="L101" s="1" t="s">
        <v>43</v>
      </c>
      <c r="M101" s="1" t="s">
        <v>43</v>
      </c>
      <c r="N101" s="1" t="s">
        <v>43</v>
      </c>
      <c r="O101" s="1" t="s">
        <v>43</v>
      </c>
      <c r="P101" s="1" t="s">
        <v>43</v>
      </c>
      <c r="Q101" s="1" t="s">
        <v>43</v>
      </c>
      <c r="R101" s="1" t="s">
        <v>43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15">
      <c r="A102" s="6" t="s">
        <v>260</v>
      </c>
      <c r="B102" s="6" t="s">
        <v>261</v>
      </c>
      <c r="C102" s="6">
        <f t="shared" ca="1" si="1"/>
        <v>81</v>
      </c>
      <c r="D102" s="6" t="s">
        <v>2</v>
      </c>
      <c r="E102" s="6" t="s">
        <v>3</v>
      </c>
      <c r="F102" s="6" t="s">
        <v>262</v>
      </c>
      <c r="G102" s="6">
        <v>200</v>
      </c>
      <c r="I102" s="1" t="s">
        <v>43</v>
      </c>
      <c r="J102" s="1" t="s">
        <v>43</v>
      </c>
      <c r="K102" s="1" t="s">
        <v>43</v>
      </c>
      <c r="L102" s="1" t="s">
        <v>43</v>
      </c>
      <c r="M102" s="1" t="s">
        <v>43</v>
      </c>
      <c r="N102" s="1" t="s">
        <v>43</v>
      </c>
      <c r="O102" s="1" t="s">
        <v>43</v>
      </c>
      <c r="P102" s="1" t="s">
        <v>43</v>
      </c>
      <c r="Q102" s="1" t="s">
        <v>43</v>
      </c>
      <c r="R102" s="1" t="s">
        <v>43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6" t="s">
        <v>263</v>
      </c>
      <c r="B103" s="6" t="s">
        <v>264</v>
      </c>
      <c r="C103" s="6">
        <f t="shared" ca="1" si="1"/>
        <v>44</v>
      </c>
      <c r="D103" s="6" t="s">
        <v>2</v>
      </c>
      <c r="E103" s="6" t="s">
        <v>3</v>
      </c>
      <c r="F103" s="6" t="s">
        <v>265</v>
      </c>
      <c r="G103" s="6">
        <v>200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6" t="s">
        <v>266</v>
      </c>
      <c r="B104" s="6" t="s">
        <v>267</v>
      </c>
      <c r="C104" s="6">
        <f t="shared" ca="1" si="1"/>
        <v>73</v>
      </c>
      <c r="D104" s="6" t="s">
        <v>2</v>
      </c>
      <c r="E104" s="6" t="s">
        <v>3</v>
      </c>
      <c r="F104" s="6" t="s">
        <v>268</v>
      </c>
      <c r="G104" s="6">
        <v>200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6" t="s">
        <v>269</v>
      </c>
      <c r="B105" s="6" t="s">
        <v>270</v>
      </c>
      <c r="C105" s="6">
        <f t="shared" ca="1" si="1"/>
        <v>67</v>
      </c>
      <c r="D105" s="6" t="s">
        <v>2</v>
      </c>
      <c r="E105" s="6" t="s">
        <v>3</v>
      </c>
      <c r="F105" s="6" t="s">
        <v>271</v>
      </c>
      <c r="G105" s="6">
        <v>335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6" t="s">
        <v>272</v>
      </c>
      <c r="B106" s="6" t="s">
        <v>273</v>
      </c>
      <c r="C106" s="6">
        <f t="shared" ca="1" si="1"/>
        <v>69</v>
      </c>
      <c r="D106" s="6" t="s">
        <v>2</v>
      </c>
      <c r="E106" s="6" t="s">
        <v>3</v>
      </c>
      <c r="F106" s="6" t="s">
        <v>274</v>
      </c>
      <c r="G106" s="6">
        <v>200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6" t="s">
        <v>275</v>
      </c>
      <c r="B107" s="6" t="s">
        <v>276</v>
      </c>
      <c r="C107" s="6">
        <f t="shared" ca="1" si="1"/>
        <v>16</v>
      </c>
      <c r="D107" s="6" t="s">
        <v>2</v>
      </c>
      <c r="E107" s="6" t="s">
        <v>3</v>
      </c>
      <c r="F107" s="6" t="s">
        <v>277</v>
      </c>
      <c r="G107" s="6">
        <v>200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6" t="s">
        <v>278</v>
      </c>
      <c r="B108" s="6" t="s">
        <v>279</v>
      </c>
      <c r="C108" s="6">
        <f t="shared" ca="1" si="1"/>
        <v>73</v>
      </c>
      <c r="D108" s="6" t="s">
        <v>2</v>
      </c>
      <c r="E108" s="6" t="s">
        <v>3</v>
      </c>
      <c r="F108" s="6" t="s">
        <v>280</v>
      </c>
      <c r="G108" s="6">
        <v>200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6" t="s">
        <v>281</v>
      </c>
      <c r="B109" s="6" t="s">
        <v>282</v>
      </c>
      <c r="C109" s="6">
        <f t="shared" ca="1" si="1"/>
        <v>44</v>
      </c>
      <c r="D109" s="6" t="s">
        <v>2</v>
      </c>
      <c r="E109" s="6" t="s">
        <v>3</v>
      </c>
      <c r="F109" s="6" t="s">
        <v>283</v>
      </c>
      <c r="G109" s="6">
        <v>200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6" t="s">
        <v>284</v>
      </c>
      <c r="B110" s="6" t="s">
        <v>285</v>
      </c>
      <c r="C110" s="6">
        <f t="shared" ca="1" si="1"/>
        <v>58</v>
      </c>
      <c r="D110" s="6" t="s">
        <v>2</v>
      </c>
      <c r="E110" s="6" t="s">
        <v>3</v>
      </c>
      <c r="F110" s="6" t="s">
        <v>286</v>
      </c>
      <c r="G110" s="6">
        <v>200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6" t="s">
        <v>287</v>
      </c>
      <c r="B111" s="6" t="s">
        <v>288</v>
      </c>
      <c r="C111" s="6">
        <f t="shared" ca="1" si="1"/>
        <v>34</v>
      </c>
      <c r="D111" s="6" t="s">
        <v>2</v>
      </c>
      <c r="E111" s="6" t="s">
        <v>3</v>
      </c>
      <c r="F111" s="6" t="s">
        <v>289</v>
      </c>
      <c r="G111" s="6">
        <v>200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6" t="s">
        <v>290</v>
      </c>
      <c r="B112" s="6" t="s">
        <v>291</v>
      </c>
      <c r="C112" s="6">
        <f t="shared" ca="1" si="1"/>
        <v>12</v>
      </c>
      <c r="D112" s="6" t="s">
        <v>2</v>
      </c>
      <c r="E112" s="6" t="s">
        <v>3</v>
      </c>
      <c r="F112" s="6" t="s">
        <v>292</v>
      </c>
      <c r="G112" s="6">
        <v>335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6" t="s">
        <v>293</v>
      </c>
      <c r="B113" s="6" t="s">
        <v>294</v>
      </c>
      <c r="C113" s="6">
        <f t="shared" ca="1" si="1"/>
        <v>52</v>
      </c>
      <c r="D113" s="6" t="s">
        <v>2</v>
      </c>
      <c r="E113" s="6" t="s">
        <v>3</v>
      </c>
      <c r="F113" s="6" t="s">
        <v>295</v>
      </c>
      <c r="G113" s="6">
        <v>200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15">
      <c r="A114" s="6" t="s">
        <v>296</v>
      </c>
      <c r="B114" s="6" t="s">
        <v>297</v>
      </c>
      <c r="C114" s="6">
        <f t="shared" ca="1" si="1"/>
        <v>58</v>
      </c>
      <c r="D114" s="6" t="s">
        <v>2</v>
      </c>
      <c r="E114" s="6" t="s">
        <v>3</v>
      </c>
      <c r="F114" s="6" t="s">
        <v>298</v>
      </c>
      <c r="G114" s="6">
        <v>200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6" t="s">
        <v>299</v>
      </c>
      <c r="B115" s="6" t="s">
        <v>300</v>
      </c>
      <c r="C115" s="6">
        <f t="shared" ca="1" si="1"/>
        <v>61</v>
      </c>
      <c r="D115" s="6" t="s">
        <v>2</v>
      </c>
      <c r="E115" s="6" t="s">
        <v>3</v>
      </c>
      <c r="F115" s="6" t="s">
        <v>301</v>
      </c>
      <c r="G115" s="6">
        <v>200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6" t="s">
        <v>302</v>
      </c>
      <c r="B116" s="6" t="s">
        <v>303</v>
      </c>
      <c r="C116" s="6">
        <f t="shared" ca="1" si="1"/>
        <v>68</v>
      </c>
      <c r="D116" s="6" t="s">
        <v>2</v>
      </c>
      <c r="E116" s="6" t="s">
        <v>3</v>
      </c>
      <c r="F116" s="6" t="s">
        <v>304</v>
      </c>
      <c r="G116" s="6">
        <v>200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15">
      <c r="A117" s="6" t="s">
        <v>305</v>
      </c>
      <c r="B117" s="6" t="s">
        <v>306</v>
      </c>
      <c r="C117" s="6">
        <f t="shared" ca="1" si="1"/>
        <v>24</v>
      </c>
      <c r="D117" s="6" t="s">
        <v>2</v>
      </c>
      <c r="E117" s="6" t="s">
        <v>3</v>
      </c>
      <c r="F117" s="6" t="s">
        <v>307</v>
      </c>
      <c r="G117" s="6">
        <v>200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6" t="s">
        <v>308</v>
      </c>
      <c r="B118" s="6" t="s">
        <v>309</v>
      </c>
      <c r="C118" s="6">
        <f t="shared" ca="1" si="1"/>
        <v>61</v>
      </c>
      <c r="D118" s="6" t="s">
        <v>2</v>
      </c>
      <c r="E118" s="6" t="s">
        <v>3</v>
      </c>
      <c r="F118" s="6" t="s">
        <v>310</v>
      </c>
      <c r="G118" s="6">
        <v>335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6" t="s">
        <v>311</v>
      </c>
      <c r="B119" s="6" t="s">
        <v>312</v>
      </c>
      <c r="C119" s="6">
        <f t="shared" ca="1" si="1"/>
        <v>52</v>
      </c>
      <c r="D119" s="6" t="s">
        <v>2</v>
      </c>
      <c r="E119" s="6" t="s">
        <v>3</v>
      </c>
      <c r="F119" s="6" t="s">
        <v>313</v>
      </c>
      <c r="G119" s="6">
        <v>200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15">
      <c r="A120" s="6" t="s">
        <v>314</v>
      </c>
      <c r="B120" s="6" t="s">
        <v>315</v>
      </c>
      <c r="C120" s="6">
        <f t="shared" ca="1" si="1"/>
        <v>59</v>
      </c>
      <c r="D120" s="6" t="s">
        <v>2</v>
      </c>
      <c r="E120" s="6" t="s">
        <v>3</v>
      </c>
      <c r="F120" s="6" t="s">
        <v>316</v>
      </c>
      <c r="G120" s="6">
        <v>200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6" t="s">
        <v>317</v>
      </c>
      <c r="B121" s="6" t="s">
        <v>318</v>
      </c>
      <c r="C121" s="6">
        <f t="shared" ca="1" si="1"/>
        <v>58</v>
      </c>
      <c r="D121" s="6" t="s">
        <v>2</v>
      </c>
      <c r="E121" s="6" t="s">
        <v>3</v>
      </c>
      <c r="F121" s="6" t="s">
        <v>319</v>
      </c>
      <c r="G121" s="6">
        <v>200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6" t="s">
        <v>320</v>
      </c>
      <c r="B122" s="6" t="s">
        <v>321</v>
      </c>
      <c r="C122" s="6">
        <f t="shared" ca="1" si="1"/>
        <v>53</v>
      </c>
      <c r="D122" s="6" t="s">
        <v>2</v>
      </c>
      <c r="E122" s="6" t="s">
        <v>3</v>
      </c>
      <c r="F122" s="6" t="s">
        <v>322</v>
      </c>
      <c r="G122" s="6">
        <v>200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15">
      <c r="A123" s="6" t="s">
        <v>323</v>
      </c>
      <c r="B123" s="6" t="s">
        <v>324</v>
      </c>
      <c r="C123" s="6">
        <f t="shared" ca="1" si="1"/>
        <v>72</v>
      </c>
      <c r="D123" s="6" t="s">
        <v>2</v>
      </c>
      <c r="E123" s="6" t="s">
        <v>3</v>
      </c>
      <c r="F123" s="6" t="s">
        <v>325</v>
      </c>
      <c r="G123" s="6">
        <v>335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15">
      <c r="A124" s="6" t="s">
        <v>326</v>
      </c>
      <c r="B124" s="6" t="s">
        <v>327</v>
      </c>
      <c r="C124" s="6">
        <f t="shared" ca="1" si="1"/>
        <v>58</v>
      </c>
      <c r="D124" s="6" t="s">
        <v>2</v>
      </c>
      <c r="E124" s="6" t="s">
        <v>3</v>
      </c>
      <c r="F124" s="6" t="s">
        <v>328</v>
      </c>
      <c r="G124" s="6">
        <v>200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15">
      <c r="A125" s="6" t="s">
        <v>329</v>
      </c>
      <c r="B125" s="6" t="s">
        <v>330</v>
      </c>
      <c r="C125" s="6">
        <f t="shared" ca="1" si="1"/>
        <v>51</v>
      </c>
      <c r="D125" s="6" t="s">
        <v>2</v>
      </c>
      <c r="E125" s="6" t="s">
        <v>331</v>
      </c>
      <c r="F125" s="6" t="s">
        <v>332</v>
      </c>
      <c r="G125" s="6">
        <v>200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15">
      <c r="A126" s="6" t="s">
        <v>333</v>
      </c>
      <c r="B126" s="6" t="s">
        <v>334</v>
      </c>
      <c r="C126" s="6">
        <f t="shared" ca="1" si="1"/>
        <v>60</v>
      </c>
      <c r="D126" s="6" t="s">
        <v>2</v>
      </c>
      <c r="E126" s="6" t="s">
        <v>3</v>
      </c>
      <c r="F126" s="6" t="s">
        <v>335</v>
      </c>
      <c r="G126" s="6">
        <v>200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6" t="s">
        <v>336</v>
      </c>
      <c r="B127" s="6" t="s">
        <v>337</v>
      </c>
      <c r="C127" s="6">
        <f t="shared" ca="1" si="1"/>
        <v>33</v>
      </c>
      <c r="D127" s="6" t="s">
        <v>2</v>
      </c>
      <c r="E127" s="6" t="s">
        <v>3</v>
      </c>
      <c r="F127" s="6" t="s">
        <v>338</v>
      </c>
      <c r="G127" s="6">
        <v>200</v>
      </c>
      <c r="I127" s="1" t="s">
        <v>43</v>
      </c>
      <c r="J127" s="1" t="s">
        <v>43</v>
      </c>
      <c r="K127" s="1" t="s">
        <v>43</v>
      </c>
      <c r="L127" s="1" t="s">
        <v>43</v>
      </c>
      <c r="M127" s="1" t="s">
        <v>43</v>
      </c>
      <c r="N127" s="1" t="s">
        <v>43</v>
      </c>
      <c r="O127" s="1" t="s">
        <v>43</v>
      </c>
      <c r="P127" s="1" t="s">
        <v>43</v>
      </c>
      <c r="Q127" s="1" t="s">
        <v>43</v>
      </c>
      <c r="R127" s="1" t="s">
        <v>43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6" t="s">
        <v>339</v>
      </c>
      <c r="B128" s="6" t="s">
        <v>340</v>
      </c>
      <c r="C128" s="6">
        <f t="shared" ca="1" si="1"/>
        <v>34</v>
      </c>
      <c r="D128" s="6" t="s">
        <v>2</v>
      </c>
      <c r="E128" s="6" t="s">
        <v>3</v>
      </c>
      <c r="F128" s="6" t="s">
        <v>341</v>
      </c>
      <c r="G128" s="6">
        <v>200</v>
      </c>
      <c r="I128" s="1" t="s">
        <v>43</v>
      </c>
      <c r="J128" s="1" t="s">
        <v>43</v>
      </c>
      <c r="K128" s="1" t="s">
        <v>43</v>
      </c>
      <c r="L128" s="1" t="s">
        <v>43</v>
      </c>
      <c r="M128" s="1" t="s">
        <v>43</v>
      </c>
      <c r="N128" s="1" t="s">
        <v>43</v>
      </c>
      <c r="O128" s="1" t="s">
        <v>43</v>
      </c>
      <c r="P128" s="1" t="s">
        <v>43</v>
      </c>
      <c r="Q128" s="1" t="s">
        <v>43</v>
      </c>
      <c r="R128" s="1" t="s">
        <v>43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15">
      <c r="A129" s="6" t="s">
        <v>342</v>
      </c>
      <c r="B129" s="6" t="s">
        <v>343</v>
      </c>
      <c r="C129" s="6">
        <f t="shared" ca="1" si="1"/>
        <v>65</v>
      </c>
      <c r="D129" s="6" t="s">
        <v>2</v>
      </c>
      <c r="E129" s="6" t="s">
        <v>3</v>
      </c>
      <c r="F129" s="6" t="s">
        <v>344</v>
      </c>
      <c r="G129" s="6">
        <v>200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15">
      <c r="A130" s="6" t="s">
        <v>345</v>
      </c>
      <c r="B130" s="6" t="s">
        <v>346</v>
      </c>
      <c r="C130" s="6">
        <f t="shared" ca="1" si="1"/>
        <v>83</v>
      </c>
      <c r="D130" s="6" t="s">
        <v>2</v>
      </c>
      <c r="E130" s="6" t="s">
        <v>3</v>
      </c>
      <c r="F130" s="6" t="s">
        <v>347</v>
      </c>
      <c r="G130" s="6">
        <v>335</v>
      </c>
      <c r="I130" s="1" t="s">
        <v>43</v>
      </c>
      <c r="J130" s="1" t="s">
        <v>43</v>
      </c>
      <c r="K130" s="1" t="s">
        <v>43</v>
      </c>
      <c r="L130" s="1" t="s">
        <v>43</v>
      </c>
      <c r="M130" s="1" t="s">
        <v>43</v>
      </c>
      <c r="N130" s="1" t="s">
        <v>43</v>
      </c>
      <c r="O130" s="1" t="s">
        <v>43</v>
      </c>
      <c r="P130" s="1" t="s">
        <v>43</v>
      </c>
      <c r="Q130" s="1" t="s">
        <v>43</v>
      </c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15">
      <c r="A131" s="6" t="s">
        <v>348</v>
      </c>
      <c r="B131" s="6" t="s">
        <v>349</v>
      </c>
      <c r="C131" s="6">
        <f t="shared" ca="1" si="1"/>
        <v>18</v>
      </c>
      <c r="D131" s="6" t="s">
        <v>2</v>
      </c>
      <c r="E131" s="6" t="s">
        <v>3</v>
      </c>
      <c r="F131" s="6" t="s">
        <v>350</v>
      </c>
      <c r="G131" s="6">
        <v>335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15">
      <c r="A132" s="6" t="s">
        <v>351</v>
      </c>
      <c r="B132" s="6" t="s">
        <v>352</v>
      </c>
      <c r="C132" s="6">
        <f t="shared" ref="C132:C154" ca="1" si="2">YEAR(NOW())-MID(B132,7,4)</f>
        <v>49</v>
      </c>
      <c r="D132" s="6" t="s">
        <v>2</v>
      </c>
      <c r="E132" s="6" t="s">
        <v>3</v>
      </c>
      <c r="F132" s="6" t="s">
        <v>353</v>
      </c>
      <c r="G132" s="6">
        <v>335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15">
      <c r="A133" s="6" t="s">
        <v>354</v>
      </c>
      <c r="B133" s="6" t="s">
        <v>355</v>
      </c>
      <c r="C133" s="6">
        <f t="shared" ca="1" si="2"/>
        <v>68</v>
      </c>
      <c r="D133" s="6" t="s">
        <v>2</v>
      </c>
      <c r="E133" s="6" t="s">
        <v>3</v>
      </c>
      <c r="F133" s="6" t="s">
        <v>356</v>
      </c>
      <c r="G133" s="6">
        <v>200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15">
      <c r="A134" s="6" t="s">
        <v>357</v>
      </c>
      <c r="B134" s="6" t="s">
        <v>358</v>
      </c>
      <c r="C134" s="6">
        <f t="shared" ca="1" si="2"/>
        <v>59</v>
      </c>
      <c r="D134" s="6" t="s">
        <v>2</v>
      </c>
      <c r="E134" s="6" t="s">
        <v>3</v>
      </c>
      <c r="F134" s="6" t="s">
        <v>359</v>
      </c>
      <c r="G134" s="6">
        <v>200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15">
      <c r="A135" s="6" t="s">
        <v>360</v>
      </c>
      <c r="B135" s="6" t="s">
        <v>361</v>
      </c>
      <c r="C135" s="6">
        <f t="shared" ca="1" si="2"/>
        <v>73</v>
      </c>
      <c r="D135" s="6" t="s">
        <v>2</v>
      </c>
      <c r="E135" s="6" t="s">
        <v>3</v>
      </c>
      <c r="F135" s="6" t="s">
        <v>362</v>
      </c>
      <c r="G135" s="6">
        <v>200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15">
      <c r="A136" s="6" t="s">
        <v>363</v>
      </c>
      <c r="B136" s="6" t="s">
        <v>364</v>
      </c>
      <c r="C136" s="6">
        <f t="shared" ca="1" si="2"/>
        <v>76</v>
      </c>
      <c r="D136" s="6" t="s">
        <v>2</v>
      </c>
      <c r="E136" s="6" t="s">
        <v>3</v>
      </c>
      <c r="F136" s="6" t="s">
        <v>365</v>
      </c>
      <c r="G136" s="6">
        <v>200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15">
      <c r="A137" s="6" t="s">
        <v>366</v>
      </c>
      <c r="B137" s="6" t="s">
        <v>367</v>
      </c>
      <c r="C137" s="6">
        <f t="shared" ca="1" si="2"/>
        <v>50</v>
      </c>
      <c r="D137" s="6" t="s">
        <v>2</v>
      </c>
      <c r="E137" s="6" t="s">
        <v>3</v>
      </c>
      <c r="F137" s="6" t="s">
        <v>368</v>
      </c>
      <c r="G137" s="6">
        <v>335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15">
      <c r="A138" s="6" t="s">
        <v>369</v>
      </c>
      <c r="B138" s="6" t="s">
        <v>370</v>
      </c>
      <c r="C138" s="6">
        <f t="shared" ca="1" si="2"/>
        <v>30</v>
      </c>
      <c r="D138" s="6" t="s">
        <v>2</v>
      </c>
      <c r="E138" s="6" t="s">
        <v>371</v>
      </c>
      <c r="F138" s="6" t="s">
        <v>372</v>
      </c>
      <c r="G138" s="6">
        <v>335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15">
      <c r="A139" s="6" t="s">
        <v>373</v>
      </c>
      <c r="B139" s="6" t="s">
        <v>374</v>
      </c>
      <c r="C139" s="6">
        <f t="shared" ca="1" si="2"/>
        <v>79</v>
      </c>
      <c r="D139" s="6" t="s">
        <v>2</v>
      </c>
      <c r="E139" s="6" t="s">
        <v>375</v>
      </c>
      <c r="F139" s="6" t="s">
        <v>376</v>
      </c>
      <c r="G139" s="6">
        <v>335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15">
      <c r="A140" s="6" t="s">
        <v>377</v>
      </c>
      <c r="B140" s="6" t="s">
        <v>378</v>
      </c>
      <c r="C140" s="6">
        <f t="shared" ca="1" si="2"/>
        <v>53</v>
      </c>
      <c r="D140" s="6" t="s">
        <v>2</v>
      </c>
      <c r="E140" s="6" t="s">
        <v>375</v>
      </c>
      <c r="F140" s="6" t="s">
        <v>379</v>
      </c>
      <c r="G140" s="6">
        <v>335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15">
      <c r="A141" s="5" t="s">
        <v>1614</v>
      </c>
      <c r="B141" s="6" t="s">
        <v>380</v>
      </c>
      <c r="C141" s="6">
        <f t="shared" ca="1" si="2"/>
        <v>59</v>
      </c>
      <c r="D141" s="6" t="s">
        <v>2</v>
      </c>
      <c r="E141" s="6" t="s">
        <v>3</v>
      </c>
      <c r="F141" s="6" t="s">
        <v>381</v>
      </c>
      <c r="G141" s="6">
        <v>200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15">
      <c r="A142" s="6" t="s">
        <v>382</v>
      </c>
      <c r="B142" s="6" t="s">
        <v>383</v>
      </c>
      <c r="C142" s="6">
        <f t="shared" ca="1" si="2"/>
        <v>67</v>
      </c>
      <c r="D142" s="6" t="s">
        <v>2</v>
      </c>
      <c r="E142" s="6" t="s">
        <v>3</v>
      </c>
      <c r="F142" s="6" t="s">
        <v>384</v>
      </c>
      <c r="G142" s="6">
        <v>200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15">
      <c r="A143" s="6" t="s">
        <v>385</v>
      </c>
      <c r="B143" s="6" t="s">
        <v>386</v>
      </c>
      <c r="C143" s="6">
        <f t="shared" ca="1" si="2"/>
        <v>57</v>
      </c>
      <c r="D143" s="6" t="s">
        <v>2</v>
      </c>
      <c r="E143" s="6" t="s">
        <v>375</v>
      </c>
      <c r="F143" s="6" t="s">
        <v>387</v>
      </c>
      <c r="G143" s="6">
        <v>200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15">
      <c r="A144" s="6" t="s">
        <v>388</v>
      </c>
      <c r="B144" s="6" t="s">
        <v>389</v>
      </c>
      <c r="C144" s="6">
        <f t="shared" ca="1" si="2"/>
        <v>56</v>
      </c>
      <c r="D144" s="6" t="s">
        <v>2</v>
      </c>
      <c r="E144" s="6" t="s">
        <v>375</v>
      </c>
      <c r="F144" s="6" t="s">
        <v>390</v>
      </c>
      <c r="G144" s="6">
        <v>200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15">
      <c r="A145" s="6" t="s">
        <v>391</v>
      </c>
      <c r="B145" s="6" t="s">
        <v>392</v>
      </c>
      <c r="C145" s="6">
        <f t="shared" ca="1" si="2"/>
        <v>62</v>
      </c>
      <c r="D145" s="6" t="s">
        <v>2</v>
      </c>
      <c r="E145" s="6" t="s">
        <v>3</v>
      </c>
      <c r="F145" s="6" t="s">
        <v>393</v>
      </c>
      <c r="G145" s="6">
        <v>200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15">
      <c r="A146" s="6" t="s">
        <v>394</v>
      </c>
      <c r="B146" s="6" t="s">
        <v>395</v>
      </c>
      <c r="C146" s="6">
        <f t="shared" ca="1" si="2"/>
        <v>66</v>
      </c>
      <c r="D146" s="6" t="s">
        <v>2</v>
      </c>
      <c r="E146" s="6" t="s">
        <v>3</v>
      </c>
      <c r="F146" s="7" t="s">
        <v>396</v>
      </c>
      <c r="G146" s="6">
        <v>200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15">
      <c r="A147" s="6" t="s">
        <v>397</v>
      </c>
      <c r="B147" s="6" t="s">
        <v>398</v>
      </c>
      <c r="C147" s="6">
        <f t="shared" ca="1" si="2"/>
        <v>75</v>
      </c>
      <c r="D147" s="6" t="s">
        <v>2</v>
      </c>
      <c r="E147" s="6" t="s">
        <v>3</v>
      </c>
      <c r="F147" s="7" t="s">
        <v>399</v>
      </c>
      <c r="G147" s="6">
        <v>200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15">
      <c r="A148" s="6" t="s">
        <v>400</v>
      </c>
      <c r="B148" s="6" t="s">
        <v>401</v>
      </c>
      <c r="C148" s="6">
        <f t="shared" ca="1" si="2"/>
        <v>69</v>
      </c>
      <c r="D148" s="6" t="s">
        <v>2</v>
      </c>
      <c r="E148" s="6" t="s">
        <v>3</v>
      </c>
      <c r="F148" s="7" t="s">
        <v>402</v>
      </c>
      <c r="G148" s="6">
        <v>335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15">
      <c r="A149" s="6" t="s">
        <v>403</v>
      </c>
      <c r="B149" s="6" t="s">
        <v>404</v>
      </c>
      <c r="C149" s="6">
        <f t="shared" ca="1" si="2"/>
        <v>57</v>
      </c>
      <c r="D149" s="6" t="s">
        <v>2</v>
      </c>
      <c r="E149" s="6" t="s">
        <v>3</v>
      </c>
      <c r="F149" s="7" t="s">
        <v>405</v>
      </c>
      <c r="G149" s="6">
        <v>335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15">
      <c r="A150" s="6" t="s">
        <v>406</v>
      </c>
      <c r="B150" s="7" t="s">
        <v>407</v>
      </c>
      <c r="C150" s="6">
        <f t="shared" ca="1" si="2"/>
        <v>25</v>
      </c>
      <c r="D150" s="6" t="s">
        <v>2</v>
      </c>
      <c r="E150" s="6" t="s">
        <v>371</v>
      </c>
      <c r="F150" s="7" t="s">
        <v>408</v>
      </c>
      <c r="G150" s="6">
        <v>335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15">
      <c r="A151" s="6" t="s">
        <v>409</v>
      </c>
      <c r="B151" s="7" t="s">
        <v>410</v>
      </c>
      <c r="C151" s="6">
        <f t="shared" ca="1" si="2"/>
        <v>36</v>
      </c>
      <c r="D151" s="6" t="s">
        <v>2</v>
      </c>
      <c r="E151" s="6" t="s">
        <v>3</v>
      </c>
      <c r="F151" s="7" t="s">
        <v>411</v>
      </c>
      <c r="G151" s="6">
        <v>200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15">
      <c r="A152" s="6" t="s">
        <v>412</v>
      </c>
      <c r="B152" s="7" t="s">
        <v>413</v>
      </c>
      <c r="C152" s="6">
        <f t="shared" ca="1" si="2"/>
        <v>66</v>
      </c>
      <c r="D152" s="6" t="s">
        <v>2</v>
      </c>
      <c r="E152" s="6" t="s">
        <v>3</v>
      </c>
      <c r="F152" s="7" t="s">
        <v>414</v>
      </c>
      <c r="G152" s="6">
        <v>200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15">
      <c r="A153" s="6" t="s">
        <v>415</v>
      </c>
      <c r="B153" s="7" t="s">
        <v>416</v>
      </c>
      <c r="C153" s="6">
        <f t="shared" ca="1" si="2"/>
        <v>64</v>
      </c>
      <c r="D153" s="6" t="s">
        <v>2</v>
      </c>
      <c r="E153" s="6" t="s">
        <v>3</v>
      </c>
      <c r="F153" s="7" t="s">
        <v>417</v>
      </c>
      <c r="G153" s="6">
        <v>200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15">
      <c r="A154" s="6" t="s">
        <v>418</v>
      </c>
      <c r="B154" s="7" t="s">
        <v>419</v>
      </c>
      <c r="C154" s="6">
        <f t="shared" ca="1" si="2"/>
        <v>68</v>
      </c>
      <c r="D154" s="6" t="s">
        <v>2</v>
      </c>
      <c r="E154" s="6" t="s">
        <v>3</v>
      </c>
      <c r="F154" s="7" t="s">
        <v>420</v>
      </c>
      <c r="G154" s="6">
        <v>200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</sheetData>
  <mergeCells count="1">
    <mergeCell ref="A1:G1"/>
  </mergeCells>
  <phoneticPr fontId="2" type="noConversion"/>
  <pageMargins left="0.75" right="0.65" top="1" bottom="0.7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2527-016D-4CDD-B322-F892835F6B39}">
  <dimension ref="A1:M390"/>
  <sheetViews>
    <sheetView workbookViewId="0">
      <selection activeCell="I10" sqref="I10"/>
    </sheetView>
  </sheetViews>
  <sheetFormatPr defaultColWidth="8" defaultRowHeight="12.75" x14ac:dyDescent="0.15"/>
  <cols>
    <col min="1" max="1" width="4.5" style="49" customWidth="1"/>
    <col min="2" max="2" width="8.625" style="49" customWidth="1"/>
    <col min="3" max="3" width="8" style="49"/>
    <col min="4" max="4" width="20.25" style="49" customWidth="1"/>
    <col min="5" max="5" width="14.125" style="49" customWidth="1"/>
    <col min="6" max="6" width="6.25" style="49" customWidth="1"/>
    <col min="7" max="7" width="26.875" style="49" customWidth="1"/>
    <col min="8" max="8" width="9.625" style="49" customWidth="1"/>
    <col min="9" max="9" width="8.125" style="120" customWidth="1"/>
    <col min="10" max="10" width="7.5" style="49" customWidth="1"/>
    <col min="11" max="11" width="11.125" style="49" customWidth="1"/>
    <col min="12" max="12" width="20" style="121" customWidth="1"/>
    <col min="13" max="13" width="18.375" style="49" customWidth="1"/>
    <col min="14" max="14" width="11.25" style="49" bestFit="1" customWidth="1"/>
    <col min="15" max="256" width="8" style="49"/>
    <col min="257" max="257" width="4.5" style="49" customWidth="1"/>
    <col min="258" max="258" width="8.625" style="49" customWidth="1"/>
    <col min="259" max="259" width="8" style="49"/>
    <col min="260" max="260" width="20.25" style="49" customWidth="1"/>
    <col min="261" max="261" width="14.125" style="49" customWidth="1"/>
    <col min="262" max="262" width="6.25" style="49" customWidth="1"/>
    <col min="263" max="263" width="26.875" style="49" customWidth="1"/>
    <col min="264" max="264" width="9.625" style="49" customWidth="1"/>
    <col min="265" max="265" width="8.125" style="49" customWidth="1"/>
    <col min="266" max="266" width="7.5" style="49" customWidth="1"/>
    <col min="267" max="267" width="11.125" style="49" customWidth="1"/>
    <col min="268" max="268" width="20" style="49" customWidth="1"/>
    <col min="269" max="269" width="18.375" style="49" customWidth="1"/>
    <col min="270" max="270" width="11.25" style="49" bestFit="1" customWidth="1"/>
    <col min="271" max="512" width="8" style="49"/>
    <col min="513" max="513" width="4.5" style="49" customWidth="1"/>
    <col min="514" max="514" width="8.625" style="49" customWidth="1"/>
    <col min="515" max="515" width="8" style="49"/>
    <col min="516" max="516" width="20.25" style="49" customWidth="1"/>
    <col min="517" max="517" width="14.125" style="49" customWidth="1"/>
    <col min="518" max="518" width="6.25" style="49" customWidth="1"/>
    <col min="519" max="519" width="26.875" style="49" customWidth="1"/>
    <col min="520" max="520" width="9.625" style="49" customWidth="1"/>
    <col min="521" max="521" width="8.125" style="49" customWidth="1"/>
    <col min="522" max="522" width="7.5" style="49" customWidth="1"/>
    <col min="523" max="523" width="11.125" style="49" customWidth="1"/>
    <col min="524" max="524" width="20" style="49" customWidth="1"/>
    <col min="525" max="525" width="18.375" style="49" customWidth="1"/>
    <col min="526" max="526" width="11.25" style="49" bestFit="1" customWidth="1"/>
    <col min="527" max="768" width="8" style="49"/>
    <col min="769" max="769" width="4.5" style="49" customWidth="1"/>
    <col min="770" max="770" width="8.625" style="49" customWidth="1"/>
    <col min="771" max="771" width="8" style="49"/>
    <col min="772" max="772" width="20.25" style="49" customWidth="1"/>
    <col min="773" max="773" width="14.125" style="49" customWidth="1"/>
    <col min="774" max="774" width="6.25" style="49" customWidth="1"/>
    <col min="775" max="775" width="26.875" style="49" customWidth="1"/>
    <col min="776" max="776" width="9.625" style="49" customWidth="1"/>
    <col min="777" max="777" width="8.125" style="49" customWidth="1"/>
    <col min="778" max="778" width="7.5" style="49" customWidth="1"/>
    <col min="779" max="779" width="11.125" style="49" customWidth="1"/>
    <col min="780" max="780" width="20" style="49" customWidth="1"/>
    <col min="781" max="781" width="18.375" style="49" customWidth="1"/>
    <col min="782" max="782" width="11.25" style="49" bestFit="1" customWidth="1"/>
    <col min="783" max="1024" width="8" style="49"/>
    <col min="1025" max="1025" width="4.5" style="49" customWidth="1"/>
    <col min="1026" max="1026" width="8.625" style="49" customWidth="1"/>
    <col min="1027" max="1027" width="8" style="49"/>
    <col min="1028" max="1028" width="20.25" style="49" customWidth="1"/>
    <col min="1029" max="1029" width="14.125" style="49" customWidth="1"/>
    <col min="1030" max="1030" width="6.25" style="49" customWidth="1"/>
    <col min="1031" max="1031" width="26.875" style="49" customWidth="1"/>
    <col min="1032" max="1032" width="9.625" style="49" customWidth="1"/>
    <col min="1033" max="1033" width="8.125" style="49" customWidth="1"/>
    <col min="1034" max="1034" width="7.5" style="49" customWidth="1"/>
    <col min="1035" max="1035" width="11.125" style="49" customWidth="1"/>
    <col min="1036" max="1036" width="20" style="49" customWidth="1"/>
    <col min="1037" max="1037" width="18.375" style="49" customWidth="1"/>
    <col min="1038" max="1038" width="11.25" style="49" bestFit="1" customWidth="1"/>
    <col min="1039" max="1280" width="8" style="49"/>
    <col min="1281" max="1281" width="4.5" style="49" customWidth="1"/>
    <col min="1282" max="1282" width="8.625" style="49" customWidth="1"/>
    <col min="1283" max="1283" width="8" style="49"/>
    <col min="1284" max="1284" width="20.25" style="49" customWidth="1"/>
    <col min="1285" max="1285" width="14.125" style="49" customWidth="1"/>
    <col min="1286" max="1286" width="6.25" style="49" customWidth="1"/>
    <col min="1287" max="1287" width="26.875" style="49" customWidth="1"/>
    <col min="1288" max="1288" width="9.625" style="49" customWidth="1"/>
    <col min="1289" max="1289" width="8.125" style="49" customWidth="1"/>
    <col min="1290" max="1290" width="7.5" style="49" customWidth="1"/>
    <col min="1291" max="1291" width="11.125" style="49" customWidth="1"/>
    <col min="1292" max="1292" width="20" style="49" customWidth="1"/>
    <col min="1293" max="1293" width="18.375" style="49" customWidth="1"/>
    <col min="1294" max="1294" width="11.25" style="49" bestFit="1" customWidth="1"/>
    <col min="1295" max="1536" width="8" style="49"/>
    <col min="1537" max="1537" width="4.5" style="49" customWidth="1"/>
    <col min="1538" max="1538" width="8.625" style="49" customWidth="1"/>
    <col min="1539" max="1539" width="8" style="49"/>
    <col min="1540" max="1540" width="20.25" style="49" customWidth="1"/>
    <col min="1541" max="1541" width="14.125" style="49" customWidth="1"/>
    <col min="1542" max="1542" width="6.25" style="49" customWidth="1"/>
    <col min="1543" max="1543" width="26.875" style="49" customWidth="1"/>
    <col min="1544" max="1544" width="9.625" style="49" customWidth="1"/>
    <col min="1545" max="1545" width="8.125" style="49" customWidth="1"/>
    <col min="1546" max="1546" width="7.5" style="49" customWidth="1"/>
    <col min="1547" max="1547" width="11.125" style="49" customWidth="1"/>
    <col min="1548" max="1548" width="20" style="49" customWidth="1"/>
    <col min="1549" max="1549" width="18.375" style="49" customWidth="1"/>
    <col min="1550" max="1550" width="11.25" style="49" bestFit="1" customWidth="1"/>
    <col min="1551" max="1792" width="8" style="49"/>
    <col min="1793" max="1793" width="4.5" style="49" customWidth="1"/>
    <col min="1794" max="1794" width="8.625" style="49" customWidth="1"/>
    <col min="1795" max="1795" width="8" style="49"/>
    <col min="1796" max="1796" width="20.25" style="49" customWidth="1"/>
    <col min="1797" max="1797" width="14.125" style="49" customWidth="1"/>
    <col min="1798" max="1798" width="6.25" style="49" customWidth="1"/>
    <col min="1799" max="1799" width="26.875" style="49" customWidth="1"/>
    <col min="1800" max="1800" width="9.625" style="49" customWidth="1"/>
    <col min="1801" max="1801" width="8.125" style="49" customWidth="1"/>
    <col min="1802" max="1802" width="7.5" style="49" customWidth="1"/>
    <col min="1803" max="1803" width="11.125" style="49" customWidth="1"/>
    <col min="1804" max="1804" width="20" style="49" customWidth="1"/>
    <col min="1805" max="1805" width="18.375" style="49" customWidth="1"/>
    <col min="1806" max="1806" width="11.25" style="49" bestFit="1" customWidth="1"/>
    <col min="1807" max="2048" width="8" style="49"/>
    <col min="2049" max="2049" width="4.5" style="49" customWidth="1"/>
    <col min="2050" max="2050" width="8.625" style="49" customWidth="1"/>
    <col min="2051" max="2051" width="8" style="49"/>
    <col min="2052" max="2052" width="20.25" style="49" customWidth="1"/>
    <col min="2053" max="2053" width="14.125" style="49" customWidth="1"/>
    <col min="2054" max="2054" width="6.25" style="49" customWidth="1"/>
    <col min="2055" max="2055" width="26.875" style="49" customWidth="1"/>
    <col min="2056" max="2056" width="9.625" style="49" customWidth="1"/>
    <col min="2057" max="2057" width="8.125" style="49" customWidth="1"/>
    <col min="2058" max="2058" width="7.5" style="49" customWidth="1"/>
    <col min="2059" max="2059" width="11.125" style="49" customWidth="1"/>
    <col min="2060" max="2060" width="20" style="49" customWidth="1"/>
    <col min="2061" max="2061" width="18.375" style="49" customWidth="1"/>
    <col min="2062" max="2062" width="11.25" style="49" bestFit="1" customWidth="1"/>
    <col min="2063" max="2304" width="8" style="49"/>
    <col min="2305" max="2305" width="4.5" style="49" customWidth="1"/>
    <col min="2306" max="2306" width="8.625" style="49" customWidth="1"/>
    <col min="2307" max="2307" width="8" style="49"/>
    <col min="2308" max="2308" width="20.25" style="49" customWidth="1"/>
    <col min="2309" max="2309" width="14.125" style="49" customWidth="1"/>
    <col min="2310" max="2310" width="6.25" style="49" customWidth="1"/>
    <col min="2311" max="2311" width="26.875" style="49" customWidth="1"/>
    <col min="2312" max="2312" width="9.625" style="49" customWidth="1"/>
    <col min="2313" max="2313" width="8.125" style="49" customWidth="1"/>
    <col min="2314" max="2314" width="7.5" style="49" customWidth="1"/>
    <col min="2315" max="2315" width="11.125" style="49" customWidth="1"/>
    <col min="2316" max="2316" width="20" style="49" customWidth="1"/>
    <col min="2317" max="2317" width="18.375" style="49" customWidth="1"/>
    <col min="2318" max="2318" width="11.25" style="49" bestFit="1" customWidth="1"/>
    <col min="2319" max="2560" width="8" style="49"/>
    <col min="2561" max="2561" width="4.5" style="49" customWidth="1"/>
    <col min="2562" max="2562" width="8.625" style="49" customWidth="1"/>
    <col min="2563" max="2563" width="8" style="49"/>
    <col min="2564" max="2564" width="20.25" style="49" customWidth="1"/>
    <col min="2565" max="2565" width="14.125" style="49" customWidth="1"/>
    <col min="2566" max="2566" width="6.25" style="49" customWidth="1"/>
    <col min="2567" max="2567" width="26.875" style="49" customWidth="1"/>
    <col min="2568" max="2568" width="9.625" style="49" customWidth="1"/>
    <col min="2569" max="2569" width="8.125" style="49" customWidth="1"/>
    <col min="2570" max="2570" width="7.5" style="49" customWidth="1"/>
    <col min="2571" max="2571" width="11.125" style="49" customWidth="1"/>
    <col min="2572" max="2572" width="20" style="49" customWidth="1"/>
    <col min="2573" max="2573" width="18.375" style="49" customWidth="1"/>
    <col min="2574" max="2574" width="11.25" style="49" bestFit="1" customWidth="1"/>
    <col min="2575" max="2816" width="8" style="49"/>
    <col min="2817" max="2817" width="4.5" style="49" customWidth="1"/>
    <col min="2818" max="2818" width="8.625" style="49" customWidth="1"/>
    <col min="2819" max="2819" width="8" style="49"/>
    <col min="2820" max="2820" width="20.25" style="49" customWidth="1"/>
    <col min="2821" max="2821" width="14.125" style="49" customWidth="1"/>
    <col min="2822" max="2822" width="6.25" style="49" customWidth="1"/>
    <col min="2823" max="2823" width="26.875" style="49" customWidth="1"/>
    <col min="2824" max="2824" width="9.625" style="49" customWidth="1"/>
    <col min="2825" max="2825" width="8.125" style="49" customWidth="1"/>
    <col min="2826" max="2826" width="7.5" style="49" customWidth="1"/>
    <col min="2827" max="2827" width="11.125" style="49" customWidth="1"/>
    <col min="2828" max="2828" width="20" style="49" customWidth="1"/>
    <col min="2829" max="2829" width="18.375" style="49" customWidth="1"/>
    <col min="2830" max="2830" width="11.25" style="49" bestFit="1" customWidth="1"/>
    <col min="2831" max="3072" width="8" style="49"/>
    <col min="3073" max="3073" width="4.5" style="49" customWidth="1"/>
    <col min="3074" max="3074" width="8.625" style="49" customWidth="1"/>
    <col min="3075" max="3075" width="8" style="49"/>
    <col min="3076" max="3076" width="20.25" style="49" customWidth="1"/>
    <col min="3077" max="3077" width="14.125" style="49" customWidth="1"/>
    <col min="3078" max="3078" width="6.25" style="49" customWidth="1"/>
    <col min="3079" max="3079" width="26.875" style="49" customWidth="1"/>
    <col min="3080" max="3080" width="9.625" style="49" customWidth="1"/>
    <col min="3081" max="3081" width="8.125" style="49" customWidth="1"/>
    <col min="3082" max="3082" width="7.5" style="49" customWidth="1"/>
    <col min="3083" max="3083" width="11.125" style="49" customWidth="1"/>
    <col min="3084" max="3084" width="20" style="49" customWidth="1"/>
    <col min="3085" max="3085" width="18.375" style="49" customWidth="1"/>
    <col min="3086" max="3086" width="11.25" style="49" bestFit="1" customWidth="1"/>
    <col min="3087" max="3328" width="8" style="49"/>
    <col min="3329" max="3329" width="4.5" style="49" customWidth="1"/>
    <col min="3330" max="3330" width="8.625" style="49" customWidth="1"/>
    <col min="3331" max="3331" width="8" style="49"/>
    <col min="3332" max="3332" width="20.25" style="49" customWidth="1"/>
    <col min="3333" max="3333" width="14.125" style="49" customWidth="1"/>
    <col min="3334" max="3334" width="6.25" style="49" customWidth="1"/>
    <col min="3335" max="3335" width="26.875" style="49" customWidth="1"/>
    <col min="3336" max="3336" width="9.625" style="49" customWidth="1"/>
    <col min="3337" max="3337" width="8.125" style="49" customWidth="1"/>
    <col min="3338" max="3338" width="7.5" style="49" customWidth="1"/>
    <col min="3339" max="3339" width="11.125" style="49" customWidth="1"/>
    <col min="3340" max="3340" width="20" style="49" customWidth="1"/>
    <col min="3341" max="3341" width="18.375" style="49" customWidth="1"/>
    <col min="3342" max="3342" width="11.25" style="49" bestFit="1" customWidth="1"/>
    <col min="3343" max="3584" width="8" style="49"/>
    <col min="3585" max="3585" width="4.5" style="49" customWidth="1"/>
    <col min="3586" max="3586" width="8.625" style="49" customWidth="1"/>
    <col min="3587" max="3587" width="8" style="49"/>
    <col min="3588" max="3588" width="20.25" style="49" customWidth="1"/>
    <col min="3589" max="3589" width="14.125" style="49" customWidth="1"/>
    <col min="3590" max="3590" width="6.25" style="49" customWidth="1"/>
    <col min="3591" max="3591" width="26.875" style="49" customWidth="1"/>
    <col min="3592" max="3592" width="9.625" style="49" customWidth="1"/>
    <col min="3593" max="3593" width="8.125" style="49" customWidth="1"/>
    <col min="3594" max="3594" width="7.5" style="49" customWidth="1"/>
    <col min="3595" max="3595" width="11.125" style="49" customWidth="1"/>
    <col min="3596" max="3596" width="20" style="49" customWidth="1"/>
    <col min="3597" max="3597" width="18.375" style="49" customWidth="1"/>
    <col min="3598" max="3598" width="11.25" style="49" bestFit="1" customWidth="1"/>
    <col min="3599" max="3840" width="8" style="49"/>
    <col min="3841" max="3841" width="4.5" style="49" customWidth="1"/>
    <col min="3842" max="3842" width="8.625" style="49" customWidth="1"/>
    <col min="3843" max="3843" width="8" style="49"/>
    <col min="3844" max="3844" width="20.25" style="49" customWidth="1"/>
    <col min="3845" max="3845" width="14.125" style="49" customWidth="1"/>
    <col min="3846" max="3846" width="6.25" style="49" customWidth="1"/>
    <col min="3847" max="3847" width="26.875" style="49" customWidth="1"/>
    <col min="3848" max="3848" width="9.625" style="49" customWidth="1"/>
    <col min="3849" max="3849" width="8.125" style="49" customWidth="1"/>
    <col min="3850" max="3850" width="7.5" style="49" customWidth="1"/>
    <col min="3851" max="3851" width="11.125" style="49" customWidth="1"/>
    <col min="3852" max="3852" width="20" style="49" customWidth="1"/>
    <col min="3853" max="3853" width="18.375" style="49" customWidth="1"/>
    <col min="3854" max="3854" width="11.25" style="49" bestFit="1" customWidth="1"/>
    <col min="3855" max="4096" width="8" style="49"/>
    <col min="4097" max="4097" width="4.5" style="49" customWidth="1"/>
    <col min="4098" max="4098" width="8.625" style="49" customWidth="1"/>
    <col min="4099" max="4099" width="8" style="49"/>
    <col min="4100" max="4100" width="20.25" style="49" customWidth="1"/>
    <col min="4101" max="4101" width="14.125" style="49" customWidth="1"/>
    <col min="4102" max="4102" width="6.25" style="49" customWidth="1"/>
    <col min="4103" max="4103" width="26.875" style="49" customWidth="1"/>
    <col min="4104" max="4104" width="9.625" style="49" customWidth="1"/>
    <col min="4105" max="4105" width="8.125" style="49" customWidth="1"/>
    <col min="4106" max="4106" width="7.5" style="49" customWidth="1"/>
    <col min="4107" max="4107" width="11.125" style="49" customWidth="1"/>
    <col min="4108" max="4108" width="20" style="49" customWidth="1"/>
    <col min="4109" max="4109" width="18.375" style="49" customWidth="1"/>
    <col min="4110" max="4110" width="11.25" style="49" bestFit="1" customWidth="1"/>
    <col min="4111" max="4352" width="8" style="49"/>
    <col min="4353" max="4353" width="4.5" style="49" customWidth="1"/>
    <col min="4354" max="4354" width="8.625" style="49" customWidth="1"/>
    <col min="4355" max="4355" width="8" style="49"/>
    <col min="4356" max="4356" width="20.25" style="49" customWidth="1"/>
    <col min="4357" max="4357" width="14.125" style="49" customWidth="1"/>
    <col min="4358" max="4358" width="6.25" style="49" customWidth="1"/>
    <col min="4359" max="4359" width="26.875" style="49" customWidth="1"/>
    <col min="4360" max="4360" width="9.625" style="49" customWidth="1"/>
    <col min="4361" max="4361" width="8.125" style="49" customWidth="1"/>
    <col min="4362" max="4362" width="7.5" style="49" customWidth="1"/>
    <col min="4363" max="4363" width="11.125" style="49" customWidth="1"/>
    <col min="4364" max="4364" width="20" style="49" customWidth="1"/>
    <col min="4365" max="4365" width="18.375" style="49" customWidth="1"/>
    <col min="4366" max="4366" width="11.25" style="49" bestFit="1" customWidth="1"/>
    <col min="4367" max="4608" width="8" style="49"/>
    <col min="4609" max="4609" width="4.5" style="49" customWidth="1"/>
    <col min="4610" max="4610" width="8.625" style="49" customWidth="1"/>
    <col min="4611" max="4611" width="8" style="49"/>
    <col min="4612" max="4612" width="20.25" style="49" customWidth="1"/>
    <col min="4613" max="4613" width="14.125" style="49" customWidth="1"/>
    <col min="4614" max="4614" width="6.25" style="49" customWidth="1"/>
    <col min="4615" max="4615" width="26.875" style="49" customWidth="1"/>
    <col min="4616" max="4616" width="9.625" style="49" customWidth="1"/>
    <col min="4617" max="4617" width="8.125" style="49" customWidth="1"/>
    <col min="4618" max="4618" width="7.5" style="49" customWidth="1"/>
    <col min="4619" max="4619" width="11.125" style="49" customWidth="1"/>
    <col min="4620" max="4620" width="20" style="49" customWidth="1"/>
    <col min="4621" max="4621" width="18.375" style="49" customWidth="1"/>
    <col min="4622" max="4622" width="11.25" style="49" bestFit="1" customWidth="1"/>
    <col min="4623" max="4864" width="8" style="49"/>
    <col min="4865" max="4865" width="4.5" style="49" customWidth="1"/>
    <col min="4866" max="4866" width="8.625" style="49" customWidth="1"/>
    <col min="4867" max="4867" width="8" style="49"/>
    <col min="4868" max="4868" width="20.25" style="49" customWidth="1"/>
    <col min="4869" max="4869" width="14.125" style="49" customWidth="1"/>
    <col min="4870" max="4870" width="6.25" style="49" customWidth="1"/>
    <col min="4871" max="4871" width="26.875" style="49" customWidth="1"/>
    <col min="4872" max="4872" width="9.625" style="49" customWidth="1"/>
    <col min="4873" max="4873" width="8.125" style="49" customWidth="1"/>
    <col min="4874" max="4874" width="7.5" style="49" customWidth="1"/>
    <col min="4875" max="4875" width="11.125" style="49" customWidth="1"/>
    <col min="4876" max="4876" width="20" style="49" customWidth="1"/>
    <col min="4877" max="4877" width="18.375" style="49" customWidth="1"/>
    <col min="4878" max="4878" width="11.25" style="49" bestFit="1" customWidth="1"/>
    <col min="4879" max="5120" width="8" style="49"/>
    <col min="5121" max="5121" width="4.5" style="49" customWidth="1"/>
    <col min="5122" max="5122" width="8.625" style="49" customWidth="1"/>
    <col min="5123" max="5123" width="8" style="49"/>
    <col min="5124" max="5124" width="20.25" style="49" customWidth="1"/>
    <col min="5125" max="5125" width="14.125" style="49" customWidth="1"/>
    <col min="5126" max="5126" width="6.25" style="49" customWidth="1"/>
    <col min="5127" max="5127" width="26.875" style="49" customWidth="1"/>
    <col min="5128" max="5128" width="9.625" style="49" customWidth="1"/>
    <col min="5129" max="5129" width="8.125" style="49" customWidth="1"/>
    <col min="5130" max="5130" width="7.5" style="49" customWidth="1"/>
    <col min="5131" max="5131" width="11.125" style="49" customWidth="1"/>
    <col min="5132" max="5132" width="20" style="49" customWidth="1"/>
    <col min="5133" max="5133" width="18.375" style="49" customWidth="1"/>
    <col min="5134" max="5134" width="11.25" style="49" bestFit="1" customWidth="1"/>
    <col min="5135" max="5376" width="8" style="49"/>
    <col min="5377" max="5377" width="4.5" style="49" customWidth="1"/>
    <col min="5378" max="5378" width="8.625" style="49" customWidth="1"/>
    <col min="5379" max="5379" width="8" style="49"/>
    <col min="5380" max="5380" width="20.25" style="49" customWidth="1"/>
    <col min="5381" max="5381" width="14.125" style="49" customWidth="1"/>
    <col min="5382" max="5382" width="6.25" style="49" customWidth="1"/>
    <col min="5383" max="5383" width="26.875" style="49" customWidth="1"/>
    <col min="5384" max="5384" width="9.625" style="49" customWidth="1"/>
    <col min="5385" max="5385" width="8.125" style="49" customWidth="1"/>
    <col min="5386" max="5386" width="7.5" style="49" customWidth="1"/>
    <col min="5387" max="5387" width="11.125" style="49" customWidth="1"/>
    <col min="5388" max="5388" width="20" style="49" customWidth="1"/>
    <col min="5389" max="5389" width="18.375" style="49" customWidth="1"/>
    <col min="5390" max="5390" width="11.25" style="49" bestFit="1" customWidth="1"/>
    <col min="5391" max="5632" width="8" style="49"/>
    <col min="5633" max="5633" width="4.5" style="49" customWidth="1"/>
    <col min="5634" max="5634" width="8.625" style="49" customWidth="1"/>
    <col min="5635" max="5635" width="8" style="49"/>
    <col min="5636" max="5636" width="20.25" style="49" customWidth="1"/>
    <col min="5637" max="5637" width="14.125" style="49" customWidth="1"/>
    <col min="5638" max="5638" width="6.25" style="49" customWidth="1"/>
    <col min="5639" max="5639" width="26.875" style="49" customWidth="1"/>
    <col min="5640" max="5640" width="9.625" style="49" customWidth="1"/>
    <col min="5641" max="5641" width="8.125" style="49" customWidth="1"/>
    <col min="5642" max="5642" width="7.5" style="49" customWidth="1"/>
    <col min="5643" max="5643" width="11.125" style="49" customWidth="1"/>
    <col min="5644" max="5644" width="20" style="49" customWidth="1"/>
    <col min="5645" max="5645" width="18.375" style="49" customWidth="1"/>
    <col min="5646" max="5646" width="11.25" style="49" bestFit="1" customWidth="1"/>
    <col min="5647" max="5888" width="8" style="49"/>
    <col min="5889" max="5889" width="4.5" style="49" customWidth="1"/>
    <col min="5890" max="5890" width="8.625" style="49" customWidth="1"/>
    <col min="5891" max="5891" width="8" style="49"/>
    <col min="5892" max="5892" width="20.25" style="49" customWidth="1"/>
    <col min="5893" max="5893" width="14.125" style="49" customWidth="1"/>
    <col min="5894" max="5894" width="6.25" style="49" customWidth="1"/>
    <col min="5895" max="5895" width="26.875" style="49" customWidth="1"/>
    <col min="5896" max="5896" width="9.625" style="49" customWidth="1"/>
    <col min="5897" max="5897" width="8.125" style="49" customWidth="1"/>
    <col min="5898" max="5898" width="7.5" style="49" customWidth="1"/>
    <col min="5899" max="5899" width="11.125" style="49" customWidth="1"/>
    <col min="5900" max="5900" width="20" style="49" customWidth="1"/>
    <col min="5901" max="5901" width="18.375" style="49" customWidth="1"/>
    <col min="5902" max="5902" width="11.25" style="49" bestFit="1" customWidth="1"/>
    <col min="5903" max="6144" width="8" style="49"/>
    <col min="6145" max="6145" width="4.5" style="49" customWidth="1"/>
    <col min="6146" max="6146" width="8.625" style="49" customWidth="1"/>
    <col min="6147" max="6147" width="8" style="49"/>
    <col min="6148" max="6148" width="20.25" style="49" customWidth="1"/>
    <col min="6149" max="6149" width="14.125" style="49" customWidth="1"/>
    <col min="6150" max="6150" width="6.25" style="49" customWidth="1"/>
    <col min="6151" max="6151" width="26.875" style="49" customWidth="1"/>
    <col min="6152" max="6152" width="9.625" style="49" customWidth="1"/>
    <col min="6153" max="6153" width="8.125" style="49" customWidth="1"/>
    <col min="6154" max="6154" width="7.5" style="49" customWidth="1"/>
    <col min="6155" max="6155" width="11.125" style="49" customWidth="1"/>
    <col min="6156" max="6156" width="20" style="49" customWidth="1"/>
    <col min="6157" max="6157" width="18.375" style="49" customWidth="1"/>
    <col min="6158" max="6158" width="11.25" style="49" bestFit="1" customWidth="1"/>
    <col min="6159" max="6400" width="8" style="49"/>
    <col min="6401" max="6401" width="4.5" style="49" customWidth="1"/>
    <col min="6402" max="6402" width="8.625" style="49" customWidth="1"/>
    <col min="6403" max="6403" width="8" style="49"/>
    <col min="6404" max="6404" width="20.25" style="49" customWidth="1"/>
    <col min="6405" max="6405" width="14.125" style="49" customWidth="1"/>
    <col min="6406" max="6406" width="6.25" style="49" customWidth="1"/>
    <col min="6407" max="6407" width="26.875" style="49" customWidth="1"/>
    <col min="6408" max="6408" width="9.625" style="49" customWidth="1"/>
    <col min="6409" max="6409" width="8.125" style="49" customWidth="1"/>
    <col min="6410" max="6410" width="7.5" style="49" customWidth="1"/>
    <col min="6411" max="6411" width="11.125" style="49" customWidth="1"/>
    <col min="6412" max="6412" width="20" style="49" customWidth="1"/>
    <col min="6413" max="6413" width="18.375" style="49" customWidth="1"/>
    <col min="6414" max="6414" width="11.25" style="49" bestFit="1" customWidth="1"/>
    <col min="6415" max="6656" width="8" style="49"/>
    <col min="6657" max="6657" width="4.5" style="49" customWidth="1"/>
    <col min="6658" max="6658" width="8.625" style="49" customWidth="1"/>
    <col min="6659" max="6659" width="8" style="49"/>
    <col min="6660" max="6660" width="20.25" style="49" customWidth="1"/>
    <col min="6661" max="6661" width="14.125" style="49" customWidth="1"/>
    <col min="6662" max="6662" width="6.25" style="49" customWidth="1"/>
    <col min="6663" max="6663" width="26.875" style="49" customWidth="1"/>
    <col min="6664" max="6664" width="9.625" style="49" customWidth="1"/>
    <col min="6665" max="6665" width="8.125" style="49" customWidth="1"/>
    <col min="6666" max="6666" width="7.5" style="49" customWidth="1"/>
    <col min="6667" max="6667" width="11.125" style="49" customWidth="1"/>
    <col min="6668" max="6668" width="20" style="49" customWidth="1"/>
    <col min="6669" max="6669" width="18.375" style="49" customWidth="1"/>
    <col min="6670" max="6670" width="11.25" style="49" bestFit="1" customWidth="1"/>
    <col min="6671" max="6912" width="8" style="49"/>
    <col min="6913" max="6913" width="4.5" style="49" customWidth="1"/>
    <col min="6914" max="6914" width="8.625" style="49" customWidth="1"/>
    <col min="6915" max="6915" width="8" style="49"/>
    <col min="6916" max="6916" width="20.25" style="49" customWidth="1"/>
    <col min="6917" max="6917" width="14.125" style="49" customWidth="1"/>
    <col min="6918" max="6918" width="6.25" style="49" customWidth="1"/>
    <col min="6919" max="6919" width="26.875" style="49" customWidth="1"/>
    <col min="6920" max="6920" width="9.625" style="49" customWidth="1"/>
    <col min="6921" max="6921" width="8.125" style="49" customWidth="1"/>
    <col min="6922" max="6922" width="7.5" style="49" customWidth="1"/>
    <col min="6923" max="6923" width="11.125" style="49" customWidth="1"/>
    <col min="6924" max="6924" width="20" style="49" customWidth="1"/>
    <col min="6925" max="6925" width="18.375" style="49" customWidth="1"/>
    <col min="6926" max="6926" width="11.25" style="49" bestFit="1" customWidth="1"/>
    <col min="6927" max="7168" width="8" style="49"/>
    <col min="7169" max="7169" width="4.5" style="49" customWidth="1"/>
    <col min="7170" max="7170" width="8.625" style="49" customWidth="1"/>
    <col min="7171" max="7171" width="8" style="49"/>
    <col min="7172" max="7172" width="20.25" style="49" customWidth="1"/>
    <col min="7173" max="7173" width="14.125" style="49" customWidth="1"/>
    <col min="7174" max="7174" width="6.25" style="49" customWidth="1"/>
    <col min="7175" max="7175" width="26.875" style="49" customWidth="1"/>
    <col min="7176" max="7176" width="9.625" style="49" customWidth="1"/>
    <col min="7177" max="7177" width="8.125" style="49" customWidth="1"/>
    <col min="7178" max="7178" width="7.5" style="49" customWidth="1"/>
    <col min="7179" max="7179" width="11.125" style="49" customWidth="1"/>
    <col min="7180" max="7180" width="20" style="49" customWidth="1"/>
    <col min="7181" max="7181" width="18.375" style="49" customWidth="1"/>
    <col min="7182" max="7182" width="11.25" style="49" bestFit="1" customWidth="1"/>
    <col min="7183" max="7424" width="8" style="49"/>
    <col min="7425" max="7425" width="4.5" style="49" customWidth="1"/>
    <col min="7426" max="7426" width="8.625" style="49" customWidth="1"/>
    <col min="7427" max="7427" width="8" style="49"/>
    <col min="7428" max="7428" width="20.25" style="49" customWidth="1"/>
    <col min="7429" max="7429" width="14.125" style="49" customWidth="1"/>
    <col min="7430" max="7430" width="6.25" style="49" customWidth="1"/>
    <col min="7431" max="7431" width="26.875" style="49" customWidth="1"/>
    <col min="7432" max="7432" width="9.625" style="49" customWidth="1"/>
    <col min="7433" max="7433" width="8.125" style="49" customWidth="1"/>
    <col min="7434" max="7434" width="7.5" style="49" customWidth="1"/>
    <col min="7435" max="7435" width="11.125" style="49" customWidth="1"/>
    <col min="7436" max="7436" width="20" style="49" customWidth="1"/>
    <col min="7437" max="7437" width="18.375" style="49" customWidth="1"/>
    <col min="7438" max="7438" width="11.25" style="49" bestFit="1" customWidth="1"/>
    <col min="7439" max="7680" width="8" style="49"/>
    <col min="7681" max="7681" width="4.5" style="49" customWidth="1"/>
    <col min="7682" max="7682" width="8.625" style="49" customWidth="1"/>
    <col min="7683" max="7683" width="8" style="49"/>
    <col min="7684" max="7684" width="20.25" style="49" customWidth="1"/>
    <col min="7685" max="7685" width="14.125" style="49" customWidth="1"/>
    <col min="7686" max="7686" width="6.25" style="49" customWidth="1"/>
    <col min="7687" max="7687" width="26.875" style="49" customWidth="1"/>
    <col min="7688" max="7688" width="9.625" style="49" customWidth="1"/>
    <col min="7689" max="7689" width="8.125" style="49" customWidth="1"/>
    <col min="7690" max="7690" width="7.5" style="49" customWidth="1"/>
    <col min="7691" max="7691" width="11.125" style="49" customWidth="1"/>
    <col min="7692" max="7692" width="20" style="49" customWidth="1"/>
    <col min="7693" max="7693" width="18.375" style="49" customWidth="1"/>
    <col min="7694" max="7694" width="11.25" style="49" bestFit="1" customWidth="1"/>
    <col min="7695" max="7936" width="8" style="49"/>
    <col min="7937" max="7937" width="4.5" style="49" customWidth="1"/>
    <col min="7938" max="7938" width="8.625" style="49" customWidth="1"/>
    <col min="7939" max="7939" width="8" style="49"/>
    <col min="7940" max="7940" width="20.25" style="49" customWidth="1"/>
    <col min="7941" max="7941" width="14.125" style="49" customWidth="1"/>
    <col min="7942" max="7942" width="6.25" style="49" customWidth="1"/>
    <col min="7943" max="7943" width="26.875" style="49" customWidth="1"/>
    <col min="7944" max="7944" width="9.625" style="49" customWidth="1"/>
    <col min="7945" max="7945" width="8.125" style="49" customWidth="1"/>
    <col min="7946" max="7946" width="7.5" style="49" customWidth="1"/>
    <col min="7947" max="7947" width="11.125" style="49" customWidth="1"/>
    <col min="7948" max="7948" width="20" style="49" customWidth="1"/>
    <col min="7949" max="7949" width="18.375" style="49" customWidth="1"/>
    <col min="7950" max="7950" width="11.25" style="49" bestFit="1" customWidth="1"/>
    <col min="7951" max="8192" width="8" style="49"/>
    <col min="8193" max="8193" width="4.5" style="49" customWidth="1"/>
    <col min="8194" max="8194" width="8.625" style="49" customWidth="1"/>
    <col min="8195" max="8195" width="8" style="49"/>
    <col min="8196" max="8196" width="20.25" style="49" customWidth="1"/>
    <col min="8197" max="8197" width="14.125" style="49" customWidth="1"/>
    <col min="8198" max="8198" width="6.25" style="49" customWidth="1"/>
    <col min="8199" max="8199" width="26.875" style="49" customWidth="1"/>
    <col min="8200" max="8200" width="9.625" style="49" customWidth="1"/>
    <col min="8201" max="8201" width="8.125" style="49" customWidth="1"/>
    <col min="8202" max="8202" width="7.5" style="49" customWidth="1"/>
    <col min="8203" max="8203" width="11.125" style="49" customWidth="1"/>
    <col min="8204" max="8204" width="20" style="49" customWidth="1"/>
    <col min="8205" max="8205" width="18.375" style="49" customWidth="1"/>
    <col min="8206" max="8206" width="11.25" style="49" bestFit="1" customWidth="1"/>
    <col min="8207" max="8448" width="8" style="49"/>
    <col min="8449" max="8449" width="4.5" style="49" customWidth="1"/>
    <col min="8450" max="8450" width="8.625" style="49" customWidth="1"/>
    <col min="8451" max="8451" width="8" style="49"/>
    <col min="8452" max="8452" width="20.25" style="49" customWidth="1"/>
    <col min="8453" max="8453" width="14.125" style="49" customWidth="1"/>
    <col min="8454" max="8454" width="6.25" style="49" customWidth="1"/>
    <col min="8455" max="8455" width="26.875" style="49" customWidth="1"/>
    <col min="8456" max="8456" width="9.625" style="49" customWidth="1"/>
    <col min="8457" max="8457" width="8.125" style="49" customWidth="1"/>
    <col min="8458" max="8458" width="7.5" style="49" customWidth="1"/>
    <col min="8459" max="8459" width="11.125" style="49" customWidth="1"/>
    <col min="8460" max="8460" width="20" style="49" customWidth="1"/>
    <col min="8461" max="8461" width="18.375" style="49" customWidth="1"/>
    <col min="8462" max="8462" width="11.25" style="49" bestFit="1" customWidth="1"/>
    <col min="8463" max="8704" width="8" style="49"/>
    <col min="8705" max="8705" width="4.5" style="49" customWidth="1"/>
    <col min="8706" max="8706" width="8.625" style="49" customWidth="1"/>
    <col min="8707" max="8707" width="8" style="49"/>
    <col min="8708" max="8708" width="20.25" style="49" customWidth="1"/>
    <col min="8709" max="8709" width="14.125" style="49" customWidth="1"/>
    <col min="8710" max="8710" width="6.25" style="49" customWidth="1"/>
    <col min="8711" max="8711" width="26.875" style="49" customWidth="1"/>
    <col min="8712" max="8712" width="9.625" style="49" customWidth="1"/>
    <col min="8713" max="8713" width="8.125" style="49" customWidth="1"/>
    <col min="8714" max="8714" width="7.5" style="49" customWidth="1"/>
    <col min="8715" max="8715" width="11.125" style="49" customWidth="1"/>
    <col min="8716" max="8716" width="20" style="49" customWidth="1"/>
    <col min="8717" max="8717" width="18.375" style="49" customWidth="1"/>
    <col min="8718" max="8718" width="11.25" style="49" bestFit="1" customWidth="1"/>
    <col min="8719" max="8960" width="8" style="49"/>
    <col min="8961" max="8961" width="4.5" style="49" customWidth="1"/>
    <col min="8962" max="8962" width="8.625" style="49" customWidth="1"/>
    <col min="8963" max="8963" width="8" style="49"/>
    <col min="8964" max="8964" width="20.25" style="49" customWidth="1"/>
    <col min="8965" max="8965" width="14.125" style="49" customWidth="1"/>
    <col min="8966" max="8966" width="6.25" style="49" customWidth="1"/>
    <col min="8967" max="8967" width="26.875" style="49" customWidth="1"/>
    <col min="8968" max="8968" width="9.625" style="49" customWidth="1"/>
    <col min="8969" max="8969" width="8.125" style="49" customWidth="1"/>
    <col min="8970" max="8970" width="7.5" style="49" customWidth="1"/>
    <col min="8971" max="8971" width="11.125" style="49" customWidth="1"/>
    <col min="8972" max="8972" width="20" style="49" customWidth="1"/>
    <col min="8973" max="8973" width="18.375" style="49" customWidth="1"/>
    <col min="8974" max="8974" width="11.25" style="49" bestFit="1" customWidth="1"/>
    <col min="8975" max="9216" width="8" style="49"/>
    <col min="9217" max="9217" width="4.5" style="49" customWidth="1"/>
    <col min="9218" max="9218" width="8.625" style="49" customWidth="1"/>
    <col min="9219" max="9219" width="8" style="49"/>
    <col min="9220" max="9220" width="20.25" style="49" customWidth="1"/>
    <col min="9221" max="9221" width="14.125" style="49" customWidth="1"/>
    <col min="9222" max="9222" width="6.25" style="49" customWidth="1"/>
    <col min="9223" max="9223" width="26.875" style="49" customWidth="1"/>
    <col min="9224" max="9224" width="9.625" style="49" customWidth="1"/>
    <col min="9225" max="9225" width="8.125" style="49" customWidth="1"/>
    <col min="9226" max="9226" width="7.5" style="49" customWidth="1"/>
    <col min="9227" max="9227" width="11.125" style="49" customWidth="1"/>
    <col min="9228" max="9228" width="20" style="49" customWidth="1"/>
    <col min="9229" max="9229" width="18.375" style="49" customWidth="1"/>
    <col min="9230" max="9230" width="11.25" style="49" bestFit="1" customWidth="1"/>
    <col min="9231" max="9472" width="8" style="49"/>
    <col min="9473" max="9473" width="4.5" style="49" customWidth="1"/>
    <col min="9474" max="9474" width="8.625" style="49" customWidth="1"/>
    <col min="9475" max="9475" width="8" style="49"/>
    <col min="9476" max="9476" width="20.25" style="49" customWidth="1"/>
    <col min="9477" max="9477" width="14.125" style="49" customWidth="1"/>
    <col min="9478" max="9478" width="6.25" style="49" customWidth="1"/>
    <col min="9479" max="9479" width="26.875" style="49" customWidth="1"/>
    <col min="9480" max="9480" width="9.625" style="49" customWidth="1"/>
    <col min="9481" max="9481" width="8.125" style="49" customWidth="1"/>
    <col min="9482" max="9482" width="7.5" style="49" customWidth="1"/>
    <col min="9483" max="9483" width="11.125" style="49" customWidth="1"/>
    <col min="9484" max="9484" width="20" style="49" customWidth="1"/>
    <col min="9485" max="9485" width="18.375" style="49" customWidth="1"/>
    <col min="9486" max="9486" width="11.25" style="49" bestFit="1" customWidth="1"/>
    <col min="9487" max="9728" width="8" style="49"/>
    <col min="9729" max="9729" width="4.5" style="49" customWidth="1"/>
    <col min="9730" max="9730" width="8.625" style="49" customWidth="1"/>
    <col min="9731" max="9731" width="8" style="49"/>
    <col min="9732" max="9732" width="20.25" style="49" customWidth="1"/>
    <col min="9733" max="9733" width="14.125" style="49" customWidth="1"/>
    <col min="9734" max="9734" width="6.25" style="49" customWidth="1"/>
    <col min="9735" max="9735" width="26.875" style="49" customWidth="1"/>
    <col min="9736" max="9736" width="9.625" style="49" customWidth="1"/>
    <col min="9737" max="9737" width="8.125" style="49" customWidth="1"/>
    <col min="9738" max="9738" width="7.5" style="49" customWidth="1"/>
    <col min="9739" max="9739" width="11.125" style="49" customWidth="1"/>
    <col min="9740" max="9740" width="20" style="49" customWidth="1"/>
    <col min="9741" max="9741" width="18.375" style="49" customWidth="1"/>
    <col min="9742" max="9742" width="11.25" style="49" bestFit="1" customWidth="1"/>
    <col min="9743" max="9984" width="8" style="49"/>
    <col min="9985" max="9985" width="4.5" style="49" customWidth="1"/>
    <col min="9986" max="9986" width="8.625" style="49" customWidth="1"/>
    <col min="9987" max="9987" width="8" style="49"/>
    <col min="9988" max="9988" width="20.25" style="49" customWidth="1"/>
    <col min="9989" max="9989" width="14.125" style="49" customWidth="1"/>
    <col min="9990" max="9990" width="6.25" style="49" customWidth="1"/>
    <col min="9991" max="9991" width="26.875" style="49" customWidth="1"/>
    <col min="9992" max="9992" width="9.625" style="49" customWidth="1"/>
    <col min="9993" max="9993" width="8.125" style="49" customWidth="1"/>
    <col min="9994" max="9994" width="7.5" style="49" customWidth="1"/>
    <col min="9995" max="9995" width="11.125" style="49" customWidth="1"/>
    <col min="9996" max="9996" width="20" style="49" customWidth="1"/>
    <col min="9997" max="9997" width="18.375" style="49" customWidth="1"/>
    <col min="9998" max="9998" width="11.25" style="49" bestFit="1" customWidth="1"/>
    <col min="9999" max="10240" width="8" style="49"/>
    <col min="10241" max="10241" width="4.5" style="49" customWidth="1"/>
    <col min="10242" max="10242" width="8.625" style="49" customWidth="1"/>
    <col min="10243" max="10243" width="8" style="49"/>
    <col min="10244" max="10244" width="20.25" style="49" customWidth="1"/>
    <col min="10245" max="10245" width="14.125" style="49" customWidth="1"/>
    <col min="10246" max="10246" width="6.25" style="49" customWidth="1"/>
    <col min="10247" max="10247" width="26.875" style="49" customWidth="1"/>
    <col min="10248" max="10248" width="9.625" style="49" customWidth="1"/>
    <col min="10249" max="10249" width="8.125" style="49" customWidth="1"/>
    <col min="10250" max="10250" width="7.5" style="49" customWidth="1"/>
    <col min="10251" max="10251" width="11.125" style="49" customWidth="1"/>
    <col min="10252" max="10252" width="20" style="49" customWidth="1"/>
    <col min="10253" max="10253" width="18.375" style="49" customWidth="1"/>
    <col min="10254" max="10254" width="11.25" style="49" bestFit="1" customWidth="1"/>
    <col min="10255" max="10496" width="8" style="49"/>
    <col min="10497" max="10497" width="4.5" style="49" customWidth="1"/>
    <col min="10498" max="10498" width="8.625" style="49" customWidth="1"/>
    <col min="10499" max="10499" width="8" style="49"/>
    <col min="10500" max="10500" width="20.25" style="49" customWidth="1"/>
    <col min="10501" max="10501" width="14.125" style="49" customWidth="1"/>
    <col min="10502" max="10502" width="6.25" style="49" customWidth="1"/>
    <col min="10503" max="10503" width="26.875" style="49" customWidth="1"/>
    <col min="10504" max="10504" width="9.625" style="49" customWidth="1"/>
    <col min="10505" max="10505" width="8.125" style="49" customWidth="1"/>
    <col min="10506" max="10506" width="7.5" style="49" customWidth="1"/>
    <col min="10507" max="10507" width="11.125" style="49" customWidth="1"/>
    <col min="10508" max="10508" width="20" style="49" customWidth="1"/>
    <col min="10509" max="10509" width="18.375" style="49" customWidth="1"/>
    <col min="10510" max="10510" width="11.25" style="49" bestFit="1" customWidth="1"/>
    <col min="10511" max="10752" width="8" style="49"/>
    <col min="10753" max="10753" width="4.5" style="49" customWidth="1"/>
    <col min="10754" max="10754" width="8.625" style="49" customWidth="1"/>
    <col min="10755" max="10755" width="8" style="49"/>
    <col min="10756" max="10756" width="20.25" style="49" customWidth="1"/>
    <col min="10757" max="10757" width="14.125" style="49" customWidth="1"/>
    <col min="10758" max="10758" width="6.25" style="49" customWidth="1"/>
    <col min="10759" max="10759" width="26.875" style="49" customWidth="1"/>
    <col min="10760" max="10760" width="9.625" style="49" customWidth="1"/>
    <col min="10761" max="10761" width="8.125" style="49" customWidth="1"/>
    <col min="10762" max="10762" width="7.5" style="49" customWidth="1"/>
    <col min="10763" max="10763" width="11.125" style="49" customWidth="1"/>
    <col min="10764" max="10764" width="20" style="49" customWidth="1"/>
    <col min="10765" max="10765" width="18.375" style="49" customWidth="1"/>
    <col min="10766" max="10766" width="11.25" style="49" bestFit="1" customWidth="1"/>
    <col min="10767" max="11008" width="8" style="49"/>
    <col min="11009" max="11009" width="4.5" style="49" customWidth="1"/>
    <col min="11010" max="11010" width="8.625" style="49" customWidth="1"/>
    <col min="11011" max="11011" width="8" style="49"/>
    <col min="11012" max="11012" width="20.25" style="49" customWidth="1"/>
    <col min="11013" max="11013" width="14.125" style="49" customWidth="1"/>
    <col min="11014" max="11014" width="6.25" style="49" customWidth="1"/>
    <col min="11015" max="11015" width="26.875" style="49" customWidth="1"/>
    <col min="11016" max="11016" width="9.625" style="49" customWidth="1"/>
    <col min="11017" max="11017" width="8.125" style="49" customWidth="1"/>
    <col min="11018" max="11018" width="7.5" style="49" customWidth="1"/>
    <col min="11019" max="11019" width="11.125" style="49" customWidth="1"/>
    <col min="11020" max="11020" width="20" style="49" customWidth="1"/>
    <col min="11021" max="11021" width="18.375" style="49" customWidth="1"/>
    <col min="11022" max="11022" width="11.25" style="49" bestFit="1" customWidth="1"/>
    <col min="11023" max="11264" width="8" style="49"/>
    <col min="11265" max="11265" width="4.5" style="49" customWidth="1"/>
    <col min="11266" max="11266" width="8.625" style="49" customWidth="1"/>
    <col min="11267" max="11267" width="8" style="49"/>
    <col min="11268" max="11268" width="20.25" style="49" customWidth="1"/>
    <col min="11269" max="11269" width="14.125" style="49" customWidth="1"/>
    <col min="11270" max="11270" width="6.25" style="49" customWidth="1"/>
    <col min="11271" max="11271" width="26.875" style="49" customWidth="1"/>
    <col min="11272" max="11272" width="9.625" style="49" customWidth="1"/>
    <col min="11273" max="11273" width="8.125" style="49" customWidth="1"/>
    <col min="11274" max="11274" width="7.5" style="49" customWidth="1"/>
    <col min="11275" max="11275" width="11.125" style="49" customWidth="1"/>
    <col min="11276" max="11276" width="20" style="49" customWidth="1"/>
    <col min="11277" max="11277" width="18.375" style="49" customWidth="1"/>
    <col min="11278" max="11278" width="11.25" style="49" bestFit="1" customWidth="1"/>
    <col min="11279" max="11520" width="8" style="49"/>
    <col min="11521" max="11521" width="4.5" style="49" customWidth="1"/>
    <col min="11522" max="11522" width="8.625" style="49" customWidth="1"/>
    <col min="11523" max="11523" width="8" style="49"/>
    <col min="11524" max="11524" width="20.25" style="49" customWidth="1"/>
    <col min="11525" max="11525" width="14.125" style="49" customWidth="1"/>
    <col min="11526" max="11526" width="6.25" style="49" customWidth="1"/>
    <col min="11527" max="11527" width="26.875" style="49" customWidth="1"/>
    <col min="11528" max="11528" width="9.625" style="49" customWidth="1"/>
    <col min="11529" max="11529" width="8.125" style="49" customWidth="1"/>
    <col min="11530" max="11530" width="7.5" style="49" customWidth="1"/>
    <col min="11531" max="11531" width="11.125" style="49" customWidth="1"/>
    <col min="11532" max="11532" width="20" style="49" customWidth="1"/>
    <col min="11533" max="11533" width="18.375" style="49" customWidth="1"/>
    <col min="11534" max="11534" width="11.25" style="49" bestFit="1" customWidth="1"/>
    <col min="11535" max="11776" width="8" style="49"/>
    <col min="11777" max="11777" width="4.5" style="49" customWidth="1"/>
    <col min="11778" max="11778" width="8.625" style="49" customWidth="1"/>
    <col min="11779" max="11779" width="8" style="49"/>
    <col min="11780" max="11780" width="20.25" style="49" customWidth="1"/>
    <col min="11781" max="11781" width="14.125" style="49" customWidth="1"/>
    <col min="11782" max="11782" width="6.25" style="49" customWidth="1"/>
    <col min="11783" max="11783" width="26.875" style="49" customWidth="1"/>
    <col min="11784" max="11784" width="9.625" style="49" customWidth="1"/>
    <col min="11785" max="11785" width="8.125" style="49" customWidth="1"/>
    <col min="11786" max="11786" width="7.5" style="49" customWidth="1"/>
    <col min="11787" max="11787" width="11.125" style="49" customWidth="1"/>
    <col min="11788" max="11788" width="20" style="49" customWidth="1"/>
    <col min="11789" max="11789" width="18.375" style="49" customWidth="1"/>
    <col min="11790" max="11790" width="11.25" style="49" bestFit="1" customWidth="1"/>
    <col min="11791" max="12032" width="8" style="49"/>
    <col min="12033" max="12033" width="4.5" style="49" customWidth="1"/>
    <col min="12034" max="12034" width="8.625" style="49" customWidth="1"/>
    <col min="12035" max="12035" width="8" style="49"/>
    <col min="12036" max="12036" width="20.25" style="49" customWidth="1"/>
    <col min="12037" max="12037" width="14.125" style="49" customWidth="1"/>
    <col min="12038" max="12038" width="6.25" style="49" customWidth="1"/>
    <col min="12039" max="12039" width="26.875" style="49" customWidth="1"/>
    <col min="12040" max="12040" width="9.625" style="49" customWidth="1"/>
    <col min="12041" max="12041" width="8.125" style="49" customWidth="1"/>
    <col min="12042" max="12042" width="7.5" style="49" customWidth="1"/>
    <col min="12043" max="12043" width="11.125" style="49" customWidth="1"/>
    <col min="12044" max="12044" width="20" style="49" customWidth="1"/>
    <col min="12045" max="12045" width="18.375" style="49" customWidth="1"/>
    <col min="12046" max="12046" width="11.25" style="49" bestFit="1" customWidth="1"/>
    <col min="12047" max="12288" width="8" style="49"/>
    <col min="12289" max="12289" width="4.5" style="49" customWidth="1"/>
    <col min="12290" max="12290" width="8.625" style="49" customWidth="1"/>
    <col min="12291" max="12291" width="8" style="49"/>
    <col min="12292" max="12292" width="20.25" style="49" customWidth="1"/>
    <col min="12293" max="12293" width="14.125" style="49" customWidth="1"/>
    <col min="12294" max="12294" width="6.25" style="49" customWidth="1"/>
    <col min="12295" max="12295" width="26.875" style="49" customWidth="1"/>
    <col min="12296" max="12296" width="9.625" style="49" customWidth="1"/>
    <col min="12297" max="12297" width="8.125" style="49" customWidth="1"/>
    <col min="12298" max="12298" width="7.5" style="49" customWidth="1"/>
    <col min="12299" max="12299" width="11.125" style="49" customWidth="1"/>
    <col min="12300" max="12300" width="20" style="49" customWidth="1"/>
    <col min="12301" max="12301" width="18.375" style="49" customWidth="1"/>
    <col min="12302" max="12302" width="11.25" style="49" bestFit="1" customWidth="1"/>
    <col min="12303" max="12544" width="8" style="49"/>
    <col min="12545" max="12545" width="4.5" style="49" customWidth="1"/>
    <col min="12546" max="12546" width="8.625" style="49" customWidth="1"/>
    <col min="12547" max="12547" width="8" style="49"/>
    <col min="12548" max="12548" width="20.25" style="49" customWidth="1"/>
    <col min="12549" max="12549" width="14.125" style="49" customWidth="1"/>
    <col min="12550" max="12550" width="6.25" style="49" customWidth="1"/>
    <col min="12551" max="12551" width="26.875" style="49" customWidth="1"/>
    <col min="12552" max="12552" width="9.625" style="49" customWidth="1"/>
    <col min="12553" max="12553" width="8.125" style="49" customWidth="1"/>
    <col min="12554" max="12554" width="7.5" style="49" customWidth="1"/>
    <col min="12555" max="12555" width="11.125" style="49" customWidth="1"/>
    <col min="12556" max="12556" width="20" style="49" customWidth="1"/>
    <col min="12557" max="12557" width="18.375" style="49" customWidth="1"/>
    <col min="12558" max="12558" width="11.25" style="49" bestFit="1" customWidth="1"/>
    <col min="12559" max="12800" width="8" style="49"/>
    <col min="12801" max="12801" width="4.5" style="49" customWidth="1"/>
    <col min="12802" max="12802" width="8.625" style="49" customWidth="1"/>
    <col min="12803" max="12803" width="8" style="49"/>
    <col min="12804" max="12804" width="20.25" style="49" customWidth="1"/>
    <col min="12805" max="12805" width="14.125" style="49" customWidth="1"/>
    <col min="12806" max="12806" width="6.25" style="49" customWidth="1"/>
    <col min="12807" max="12807" width="26.875" style="49" customWidth="1"/>
    <col min="12808" max="12808" width="9.625" style="49" customWidth="1"/>
    <col min="12809" max="12809" width="8.125" style="49" customWidth="1"/>
    <col min="12810" max="12810" width="7.5" style="49" customWidth="1"/>
    <col min="12811" max="12811" width="11.125" style="49" customWidth="1"/>
    <col min="12812" max="12812" width="20" style="49" customWidth="1"/>
    <col min="12813" max="12813" width="18.375" style="49" customWidth="1"/>
    <col min="12814" max="12814" width="11.25" style="49" bestFit="1" customWidth="1"/>
    <col min="12815" max="13056" width="8" style="49"/>
    <col min="13057" max="13057" width="4.5" style="49" customWidth="1"/>
    <col min="13058" max="13058" width="8.625" style="49" customWidth="1"/>
    <col min="13059" max="13059" width="8" style="49"/>
    <col min="13060" max="13060" width="20.25" style="49" customWidth="1"/>
    <col min="13061" max="13061" width="14.125" style="49" customWidth="1"/>
    <col min="13062" max="13062" width="6.25" style="49" customWidth="1"/>
    <col min="13063" max="13063" width="26.875" style="49" customWidth="1"/>
    <col min="13064" max="13064" width="9.625" style="49" customWidth="1"/>
    <col min="13065" max="13065" width="8.125" style="49" customWidth="1"/>
    <col min="13066" max="13066" width="7.5" style="49" customWidth="1"/>
    <col min="13067" max="13067" width="11.125" style="49" customWidth="1"/>
    <col min="13068" max="13068" width="20" style="49" customWidth="1"/>
    <col min="13069" max="13069" width="18.375" style="49" customWidth="1"/>
    <col min="13070" max="13070" width="11.25" style="49" bestFit="1" customWidth="1"/>
    <col min="13071" max="13312" width="8" style="49"/>
    <col min="13313" max="13313" width="4.5" style="49" customWidth="1"/>
    <col min="13314" max="13314" width="8.625" style="49" customWidth="1"/>
    <col min="13315" max="13315" width="8" style="49"/>
    <col min="13316" max="13316" width="20.25" style="49" customWidth="1"/>
    <col min="13317" max="13317" width="14.125" style="49" customWidth="1"/>
    <col min="13318" max="13318" width="6.25" style="49" customWidth="1"/>
    <col min="13319" max="13319" width="26.875" style="49" customWidth="1"/>
    <col min="13320" max="13320" width="9.625" style="49" customWidth="1"/>
    <col min="13321" max="13321" width="8.125" style="49" customWidth="1"/>
    <col min="13322" max="13322" width="7.5" style="49" customWidth="1"/>
    <col min="13323" max="13323" width="11.125" style="49" customWidth="1"/>
    <col min="13324" max="13324" width="20" style="49" customWidth="1"/>
    <col min="13325" max="13325" width="18.375" style="49" customWidth="1"/>
    <col min="13326" max="13326" width="11.25" style="49" bestFit="1" customWidth="1"/>
    <col min="13327" max="13568" width="8" style="49"/>
    <col min="13569" max="13569" width="4.5" style="49" customWidth="1"/>
    <col min="13570" max="13570" width="8.625" style="49" customWidth="1"/>
    <col min="13571" max="13571" width="8" style="49"/>
    <col min="13572" max="13572" width="20.25" style="49" customWidth="1"/>
    <col min="13573" max="13573" width="14.125" style="49" customWidth="1"/>
    <col min="13574" max="13574" width="6.25" style="49" customWidth="1"/>
    <col min="13575" max="13575" width="26.875" style="49" customWidth="1"/>
    <col min="13576" max="13576" width="9.625" style="49" customWidth="1"/>
    <col min="13577" max="13577" width="8.125" style="49" customWidth="1"/>
    <col min="13578" max="13578" width="7.5" style="49" customWidth="1"/>
    <col min="13579" max="13579" width="11.125" style="49" customWidth="1"/>
    <col min="13580" max="13580" width="20" style="49" customWidth="1"/>
    <col min="13581" max="13581" width="18.375" style="49" customWidth="1"/>
    <col min="13582" max="13582" width="11.25" style="49" bestFit="1" customWidth="1"/>
    <col min="13583" max="13824" width="8" style="49"/>
    <col min="13825" max="13825" width="4.5" style="49" customWidth="1"/>
    <col min="13826" max="13826" width="8.625" style="49" customWidth="1"/>
    <col min="13827" max="13827" width="8" style="49"/>
    <col min="13828" max="13828" width="20.25" style="49" customWidth="1"/>
    <col min="13829" max="13829" width="14.125" style="49" customWidth="1"/>
    <col min="13830" max="13830" width="6.25" style="49" customWidth="1"/>
    <col min="13831" max="13831" width="26.875" style="49" customWidth="1"/>
    <col min="13832" max="13832" width="9.625" style="49" customWidth="1"/>
    <col min="13833" max="13833" width="8.125" style="49" customWidth="1"/>
    <col min="13834" max="13834" width="7.5" style="49" customWidth="1"/>
    <col min="13835" max="13835" width="11.125" style="49" customWidth="1"/>
    <col min="13836" max="13836" width="20" style="49" customWidth="1"/>
    <col min="13837" max="13837" width="18.375" style="49" customWidth="1"/>
    <col min="13838" max="13838" width="11.25" style="49" bestFit="1" customWidth="1"/>
    <col min="13839" max="14080" width="8" style="49"/>
    <col min="14081" max="14081" width="4.5" style="49" customWidth="1"/>
    <col min="14082" max="14082" width="8.625" style="49" customWidth="1"/>
    <col min="14083" max="14083" width="8" style="49"/>
    <col min="14084" max="14084" width="20.25" style="49" customWidth="1"/>
    <col min="14085" max="14085" width="14.125" style="49" customWidth="1"/>
    <col min="14086" max="14086" width="6.25" style="49" customWidth="1"/>
    <col min="14087" max="14087" width="26.875" style="49" customWidth="1"/>
    <col min="14088" max="14088" width="9.625" style="49" customWidth="1"/>
    <col min="14089" max="14089" width="8.125" style="49" customWidth="1"/>
    <col min="14090" max="14090" width="7.5" style="49" customWidth="1"/>
    <col min="14091" max="14091" width="11.125" style="49" customWidth="1"/>
    <col min="14092" max="14092" width="20" style="49" customWidth="1"/>
    <col min="14093" max="14093" width="18.375" style="49" customWidth="1"/>
    <col min="14094" max="14094" width="11.25" style="49" bestFit="1" customWidth="1"/>
    <col min="14095" max="14336" width="8" style="49"/>
    <col min="14337" max="14337" width="4.5" style="49" customWidth="1"/>
    <col min="14338" max="14338" width="8.625" style="49" customWidth="1"/>
    <col min="14339" max="14339" width="8" style="49"/>
    <col min="14340" max="14340" width="20.25" style="49" customWidth="1"/>
    <col min="14341" max="14341" width="14.125" style="49" customWidth="1"/>
    <col min="14342" max="14342" width="6.25" style="49" customWidth="1"/>
    <col min="14343" max="14343" width="26.875" style="49" customWidth="1"/>
    <col min="14344" max="14344" width="9.625" style="49" customWidth="1"/>
    <col min="14345" max="14345" width="8.125" style="49" customWidth="1"/>
    <col min="14346" max="14346" width="7.5" style="49" customWidth="1"/>
    <col min="14347" max="14347" width="11.125" style="49" customWidth="1"/>
    <col min="14348" max="14348" width="20" style="49" customWidth="1"/>
    <col min="14349" max="14349" width="18.375" style="49" customWidth="1"/>
    <col min="14350" max="14350" width="11.25" style="49" bestFit="1" customWidth="1"/>
    <col min="14351" max="14592" width="8" style="49"/>
    <col min="14593" max="14593" width="4.5" style="49" customWidth="1"/>
    <col min="14594" max="14594" width="8.625" style="49" customWidth="1"/>
    <col min="14595" max="14595" width="8" style="49"/>
    <col min="14596" max="14596" width="20.25" style="49" customWidth="1"/>
    <col min="14597" max="14597" width="14.125" style="49" customWidth="1"/>
    <col min="14598" max="14598" width="6.25" style="49" customWidth="1"/>
    <col min="14599" max="14599" width="26.875" style="49" customWidth="1"/>
    <col min="14600" max="14600" width="9.625" style="49" customWidth="1"/>
    <col min="14601" max="14601" width="8.125" style="49" customWidth="1"/>
    <col min="14602" max="14602" width="7.5" style="49" customWidth="1"/>
    <col min="14603" max="14603" width="11.125" style="49" customWidth="1"/>
    <col min="14604" max="14604" width="20" style="49" customWidth="1"/>
    <col min="14605" max="14605" width="18.375" style="49" customWidth="1"/>
    <col min="14606" max="14606" width="11.25" style="49" bestFit="1" customWidth="1"/>
    <col min="14607" max="14848" width="8" style="49"/>
    <col min="14849" max="14849" width="4.5" style="49" customWidth="1"/>
    <col min="14850" max="14850" width="8.625" style="49" customWidth="1"/>
    <col min="14851" max="14851" width="8" style="49"/>
    <col min="14852" max="14852" width="20.25" style="49" customWidth="1"/>
    <col min="14853" max="14853" width="14.125" style="49" customWidth="1"/>
    <col min="14854" max="14854" width="6.25" style="49" customWidth="1"/>
    <col min="14855" max="14855" width="26.875" style="49" customWidth="1"/>
    <col min="14856" max="14856" width="9.625" style="49" customWidth="1"/>
    <col min="14857" max="14857" width="8.125" style="49" customWidth="1"/>
    <col min="14858" max="14858" width="7.5" style="49" customWidth="1"/>
    <col min="14859" max="14859" width="11.125" style="49" customWidth="1"/>
    <col min="14860" max="14860" width="20" style="49" customWidth="1"/>
    <col min="14861" max="14861" width="18.375" style="49" customWidth="1"/>
    <col min="14862" max="14862" width="11.25" style="49" bestFit="1" customWidth="1"/>
    <col min="14863" max="15104" width="8" style="49"/>
    <col min="15105" max="15105" width="4.5" style="49" customWidth="1"/>
    <col min="15106" max="15106" width="8.625" style="49" customWidth="1"/>
    <col min="15107" max="15107" width="8" style="49"/>
    <col min="15108" max="15108" width="20.25" style="49" customWidth="1"/>
    <col min="15109" max="15109" width="14.125" style="49" customWidth="1"/>
    <col min="15110" max="15110" width="6.25" style="49" customWidth="1"/>
    <col min="15111" max="15111" width="26.875" style="49" customWidth="1"/>
    <col min="15112" max="15112" width="9.625" style="49" customWidth="1"/>
    <col min="15113" max="15113" width="8.125" style="49" customWidth="1"/>
    <col min="15114" max="15114" width="7.5" style="49" customWidth="1"/>
    <col min="15115" max="15115" width="11.125" style="49" customWidth="1"/>
    <col min="15116" max="15116" width="20" style="49" customWidth="1"/>
    <col min="15117" max="15117" width="18.375" style="49" customWidth="1"/>
    <col min="15118" max="15118" width="11.25" style="49" bestFit="1" customWidth="1"/>
    <col min="15119" max="15360" width="8" style="49"/>
    <col min="15361" max="15361" width="4.5" style="49" customWidth="1"/>
    <col min="15362" max="15362" width="8.625" style="49" customWidth="1"/>
    <col min="15363" max="15363" width="8" style="49"/>
    <col min="15364" max="15364" width="20.25" style="49" customWidth="1"/>
    <col min="15365" max="15365" width="14.125" style="49" customWidth="1"/>
    <col min="15366" max="15366" width="6.25" style="49" customWidth="1"/>
    <col min="15367" max="15367" width="26.875" style="49" customWidth="1"/>
    <col min="15368" max="15368" width="9.625" style="49" customWidth="1"/>
    <col min="15369" max="15369" width="8.125" style="49" customWidth="1"/>
    <col min="15370" max="15370" width="7.5" style="49" customWidth="1"/>
    <col min="15371" max="15371" width="11.125" style="49" customWidth="1"/>
    <col min="15372" max="15372" width="20" style="49" customWidth="1"/>
    <col min="15373" max="15373" width="18.375" style="49" customWidth="1"/>
    <col min="15374" max="15374" width="11.25" style="49" bestFit="1" customWidth="1"/>
    <col min="15375" max="15616" width="8" style="49"/>
    <col min="15617" max="15617" width="4.5" style="49" customWidth="1"/>
    <col min="15618" max="15618" width="8.625" style="49" customWidth="1"/>
    <col min="15619" max="15619" width="8" style="49"/>
    <col min="15620" max="15620" width="20.25" style="49" customWidth="1"/>
    <col min="15621" max="15621" width="14.125" style="49" customWidth="1"/>
    <col min="15622" max="15622" width="6.25" style="49" customWidth="1"/>
    <col min="15623" max="15623" width="26.875" style="49" customWidth="1"/>
    <col min="15624" max="15624" width="9.625" style="49" customWidth="1"/>
    <col min="15625" max="15625" width="8.125" style="49" customWidth="1"/>
    <col min="15626" max="15626" width="7.5" style="49" customWidth="1"/>
    <col min="15627" max="15627" width="11.125" style="49" customWidth="1"/>
    <col min="15628" max="15628" width="20" style="49" customWidth="1"/>
    <col min="15629" max="15629" width="18.375" style="49" customWidth="1"/>
    <col min="15630" max="15630" width="11.25" style="49" bestFit="1" customWidth="1"/>
    <col min="15631" max="15872" width="8" style="49"/>
    <col min="15873" max="15873" width="4.5" style="49" customWidth="1"/>
    <col min="15874" max="15874" width="8.625" style="49" customWidth="1"/>
    <col min="15875" max="15875" width="8" style="49"/>
    <col min="15876" max="15876" width="20.25" style="49" customWidth="1"/>
    <col min="15877" max="15877" width="14.125" style="49" customWidth="1"/>
    <col min="15878" max="15878" width="6.25" style="49" customWidth="1"/>
    <col min="15879" max="15879" width="26.875" style="49" customWidth="1"/>
    <col min="15880" max="15880" width="9.625" style="49" customWidth="1"/>
    <col min="15881" max="15881" width="8.125" style="49" customWidth="1"/>
    <col min="15882" max="15882" width="7.5" style="49" customWidth="1"/>
    <col min="15883" max="15883" width="11.125" style="49" customWidth="1"/>
    <col min="15884" max="15884" width="20" style="49" customWidth="1"/>
    <col min="15885" max="15885" width="18.375" style="49" customWidth="1"/>
    <col min="15886" max="15886" width="11.25" style="49" bestFit="1" customWidth="1"/>
    <col min="15887" max="16128" width="8" style="49"/>
    <col min="16129" max="16129" width="4.5" style="49" customWidth="1"/>
    <col min="16130" max="16130" width="8.625" style="49" customWidth="1"/>
    <col min="16131" max="16131" width="8" style="49"/>
    <col min="16132" max="16132" width="20.25" style="49" customWidth="1"/>
    <col min="16133" max="16133" width="14.125" style="49" customWidth="1"/>
    <col min="16134" max="16134" width="6.25" style="49" customWidth="1"/>
    <col min="16135" max="16135" width="26.875" style="49" customWidth="1"/>
    <col min="16136" max="16136" width="9.625" style="49" customWidth="1"/>
    <col min="16137" max="16137" width="8.125" style="49" customWidth="1"/>
    <col min="16138" max="16138" width="7.5" style="49" customWidth="1"/>
    <col min="16139" max="16139" width="11.125" style="49" customWidth="1"/>
    <col min="16140" max="16140" width="20" style="49" customWidth="1"/>
    <col min="16141" max="16141" width="18.375" style="49" customWidth="1"/>
    <col min="16142" max="16142" width="11.25" style="49" bestFit="1" customWidth="1"/>
    <col min="16143" max="16384" width="8" style="49"/>
  </cols>
  <sheetData>
    <row r="1" spans="1:13" ht="33" customHeight="1" x14ac:dyDescent="0.15">
      <c r="A1" s="89" t="s">
        <v>431</v>
      </c>
      <c r="B1" s="90" t="s">
        <v>435</v>
      </c>
      <c r="C1" s="90" t="s">
        <v>1615</v>
      </c>
      <c r="D1" s="90" t="s">
        <v>1616</v>
      </c>
      <c r="E1" s="90" t="s">
        <v>1617</v>
      </c>
      <c r="F1" s="90" t="s">
        <v>1618</v>
      </c>
      <c r="G1" s="90" t="s">
        <v>1619</v>
      </c>
      <c r="H1" s="90" t="s">
        <v>2078</v>
      </c>
      <c r="I1" s="91" t="s">
        <v>438</v>
      </c>
      <c r="J1" s="90" t="s">
        <v>440</v>
      </c>
      <c r="K1" s="90" t="s">
        <v>1621</v>
      </c>
      <c r="L1" s="92" t="s">
        <v>441</v>
      </c>
      <c r="M1" s="90" t="s">
        <v>1622</v>
      </c>
    </row>
    <row r="2" spans="1:13" ht="14.1" customHeight="1" x14ac:dyDescent="0.15">
      <c r="A2" s="93">
        <v>1</v>
      </c>
      <c r="B2" s="90" t="s">
        <v>557</v>
      </c>
      <c r="C2" s="48">
        <v>1</v>
      </c>
      <c r="D2" s="48" t="s">
        <v>558</v>
      </c>
      <c r="E2" s="48">
        <v>4113260308</v>
      </c>
      <c r="F2" s="48">
        <v>1</v>
      </c>
      <c r="G2" s="90" t="s">
        <v>1623</v>
      </c>
      <c r="H2" s="48"/>
      <c r="I2" s="94">
        <v>2.1</v>
      </c>
      <c r="J2" s="48" t="s">
        <v>1624</v>
      </c>
      <c r="K2" s="90" t="s">
        <v>557</v>
      </c>
      <c r="L2" s="95" t="s">
        <v>1625</v>
      </c>
      <c r="M2" s="48"/>
    </row>
    <row r="3" spans="1:13" ht="14.1" customHeight="1" x14ac:dyDescent="0.15">
      <c r="A3" s="93">
        <v>2</v>
      </c>
      <c r="B3" s="90" t="s">
        <v>227</v>
      </c>
      <c r="C3" s="48">
        <v>1</v>
      </c>
      <c r="D3" s="48" t="s">
        <v>228</v>
      </c>
      <c r="E3" s="48">
        <v>4113260308</v>
      </c>
      <c r="F3" s="48">
        <v>1</v>
      </c>
      <c r="G3" s="90" t="s">
        <v>1623</v>
      </c>
      <c r="H3" s="48"/>
      <c r="I3" s="94">
        <v>1.41</v>
      </c>
      <c r="J3" s="48" t="s">
        <v>1624</v>
      </c>
      <c r="K3" s="90" t="s">
        <v>227</v>
      </c>
      <c r="L3" s="95" t="s">
        <v>1626</v>
      </c>
      <c r="M3" s="48"/>
    </row>
    <row r="4" spans="1:13" ht="14.1" customHeight="1" x14ac:dyDescent="0.15">
      <c r="A4" s="93">
        <v>3</v>
      </c>
      <c r="B4" s="90" t="s">
        <v>1607</v>
      </c>
      <c r="C4" s="48">
        <v>1</v>
      </c>
      <c r="D4" s="48" t="s">
        <v>1608</v>
      </c>
      <c r="E4" s="48">
        <v>4113260308</v>
      </c>
      <c r="F4" s="48">
        <v>1</v>
      </c>
      <c r="G4" s="90" t="s">
        <v>1623</v>
      </c>
      <c r="H4" s="48"/>
      <c r="I4" s="94">
        <v>3.52</v>
      </c>
      <c r="J4" s="48" t="s">
        <v>1624</v>
      </c>
      <c r="K4" s="90" t="s">
        <v>1607</v>
      </c>
      <c r="L4" s="95" t="s">
        <v>1627</v>
      </c>
      <c r="M4" s="48"/>
    </row>
    <row r="5" spans="1:13" ht="14.1" customHeight="1" x14ac:dyDescent="0.15">
      <c r="A5" s="93">
        <v>4</v>
      </c>
      <c r="B5" s="90" t="s">
        <v>515</v>
      </c>
      <c r="C5" s="48">
        <v>1</v>
      </c>
      <c r="D5" s="48" t="s">
        <v>516</v>
      </c>
      <c r="E5" s="48">
        <v>4113260308</v>
      </c>
      <c r="F5" s="48">
        <v>1</v>
      </c>
      <c r="G5" s="90" t="s">
        <v>1623</v>
      </c>
      <c r="H5" s="48"/>
      <c r="I5" s="94">
        <v>2.81</v>
      </c>
      <c r="J5" s="48" t="s">
        <v>1624</v>
      </c>
      <c r="K5" s="90" t="s">
        <v>515</v>
      </c>
      <c r="L5" s="95" t="s">
        <v>1628</v>
      </c>
      <c r="M5" s="48"/>
    </row>
    <row r="6" spans="1:13" ht="14.1" customHeight="1" x14ac:dyDescent="0.15">
      <c r="A6" s="93">
        <v>5</v>
      </c>
      <c r="B6" s="90" t="s">
        <v>494</v>
      </c>
      <c r="C6" s="48">
        <v>1</v>
      </c>
      <c r="D6" s="48" t="s">
        <v>495</v>
      </c>
      <c r="E6" s="48">
        <v>4113260308</v>
      </c>
      <c r="F6" s="48">
        <v>1</v>
      </c>
      <c r="G6" s="90" t="s">
        <v>1623</v>
      </c>
      <c r="H6" s="48"/>
      <c r="I6" s="94">
        <v>2.1</v>
      </c>
      <c r="J6" s="48" t="s">
        <v>1624</v>
      </c>
      <c r="K6" s="90" t="s">
        <v>494</v>
      </c>
      <c r="L6" s="95" t="s">
        <v>1629</v>
      </c>
      <c r="M6" s="48"/>
    </row>
    <row r="7" spans="1:13" ht="14.1" customHeight="1" x14ac:dyDescent="0.15">
      <c r="A7" s="93">
        <v>6</v>
      </c>
      <c r="B7" s="90" t="s">
        <v>531</v>
      </c>
      <c r="C7" s="48">
        <v>1</v>
      </c>
      <c r="D7" s="48" t="s">
        <v>532</v>
      </c>
      <c r="E7" s="48">
        <v>4113260308</v>
      </c>
      <c r="F7" s="48">
        <v>1</v>
      </c>
      <c r="G7" s="90" t="s">
        <v>1623</v>
      </c>
      <c r="H7" s="48"/>
      <c r="I7" s="94">
        <v>3.5</v>
      </c>
      <c r="J7" s="48" t="s">
        <v>1624</v>
      </c>
      <c r="K7" s="90" t="s">
        <v>531</v>
      </c>
      <c r="L7" s="95" t="s">
        <v>1630</v>
      </c>
      <c r="M7" s="48"/>
    </row>
    <row r="8" spans="1:13" ht="14.1" customHeight="1" x14ac:dyDescent="0.15">
      <c r="A8" s="93">
        <v>7</v>
      </c>
      <c r="B8" s="90" t="s">
        <v>509</v>
      </c>
      <c r="C8" s="48">
        <v>1</v>
      </c>
      <c r="D8" s="48" t="s">
        <v>510</v>
      </c>
      <c r="E8" s="48">
        <v>4113260308</v>
      </c>
      <c r="F8" s="48">
        <v>1</v>
      </c>
      <c r="G8" s="90" t="s">
        <v>1623</v>
      </c>
      <c r="H8" s="48"/>
      <c r="I8" s="94">
        <v>3.1</v>
      </c>
      <c r="J8" s="48" t="s">
        <v>1624</v>
      </c>
      <c r="K8" s="90" t="s">
        <v>509</v>
      </c>
      <c r="L8" s="95" t="s">
        <v>1631</v>
      </c>
      <c r="M8" s="48"/>
    </row>
    <row r="9" spans="1:13" ht="14.1" customHeight="1" x14ac:dyDescent="0.15">
      <c r="A9" s="93">
        <v>8</v>
      </c>
      <c r="B9" s="90" t="s">
        <v>512</v>
      </c>
      <c r="C9" s="48">
        <v>1</v>
      </c>
      <c r="D9" s="48" t="s">
        <v>513</v>
      </c>
      <c r="E9" s="48">
        <v>4113260308</v>
      </c>
      <c r="F9" s="48">
        <v>1</v>
      </c>
      <c r="G9" s="90" t="s">
        <v>1623</v>
      </c>
      <c r="H9" s="48"/>
      <c r="I9" s="94">
        <v>2.81</v>
      </c>
      <c r="J9" s="48" t="s">
        <v>1624</v>
      </c>
      <c r="K9" s="90" t="s">
        <v>512</v>
      </c>
      <c r="L9" s="95" t="s">
        <v>1632</v>
      </c>
      <c r="M9" s="48"/>
    </row>
    <row r="10" spans="1:13" ht="14.1" customHeight="1" x14ac:dyDescent="0.15">
      <c r="A10" s="93">
        <v>9</v>
      </c>
      <c r="B10" s="90" t="s">
        <v>503</v>
      </c>
      <c r="C10" s="48">
        <v>1</v>
      </c>
      <c r="D10" s="48" t="s">
        <v>504</v>
      </c>
      <c r="E10" s="48">
        <v>4113260308</v>
      </c>
      <c r="F10" s="48">
        <v>1</v>
      </c>
      <c r="G10" s="90" t="s">
        <v>1623</v>
      </c>
      <c r="H10" s="48"/>
      <c r="I10" s="94">
        <v>3.16</v>
      </c>
      <c r="J10" s="48" t="s">
        <v>1624</v>
      </c>
      <c r="K10" s="90" t="s">
        <v>503</v>
      </c>
      <c r="L10" s="95" t="s">
        <v>1633</v>
      </c>
      <c r="M10" s="48"/>
    </row>
    <row r="11" spans="1:13" ht="14.1" customHeight="1" x14ac:dyDescent="0.15">
      <c r="A11" s="93">
        <v>10</v>
      </c>
      <c r="B11" s="90" t="s">
        <v>451</v>
      </c>
      <c r="C11" s="48">
        <v>1</v>
      </c>
      <c r="D11" s="48" t="s">
        <v>452</v>
      </c>
      <c r="E11" s="48">
        <v>4113260308</v>
      </c>
      <c r="F11" s="48">
        <v>1</v>
      </c>
      <c r="G11" s="90" t="s">
        <v>1623</v>
      </c>
      <c r="H11" s="48"/>
      <c r="I11" s="94">
        <v>4.76</v>
      </c>
      <c r="J11" s="48" t="s">
        <v>1624</v>
      </c>
      <c r="K11" s="90" t="s">
        <v>451</v>
      </c>
      <c r="L11" s="95" t="s">
        <v>1634</v>
      </c>
      <c r="M11" s="48"/>
    </row>
    <row r="12" spans="1:13" ht="14.1" customHeight="1" x14ac:dyDescent="0.15">
      <c r="A12" s="93">
        <v>11</v>
      </c>
      <c r="B12" s="90" t="s">
        <v>83</v>
      </c>
      <c r="C12" s="48">
        <v>1</v>
      </c>
      <c r="D12" s="48" t="s">
        <v>84</v>
      </c>
      <c r="E12" s="48">
        <v>4113260308</v>
      </c>
      <c r="F12" s="48">
        <v>1</v>
      </c>
      <c r="G12" s="90" t="s">
        <v>1623</v>
      </c>
      <c r="H12" s="48"/>
      <c r="I12" s="94">
        <v>3.52</v>
      </c>
      <c r="J12" s="48" t="s">
        <v>1624</v>
      </c>
      <c r="K12" s="90" t="s">
        <v>83</v>
      </c>
      <c r="L12" s="96" t="s">
        <v>1635</v>
      </c>
      <c r="M12" s="48"/>
    </row>
    <row r="13" spans="1:13" ht="14.1" customHeight="1" x14ac:dyDescent="0.15">
      <c r="A13" s="93">
        <v>12</v>
      </c>
      <c r="B13" s="90" t="s">
        <v>1636</v>
      </c>
      <c r="C13" s="48">
        <v>1</v>
      </c>
      <c r="D13" s="48" t="s">
        <v>1637</v>
      </c>
      <c r="E13" s="48">
        <v>4113260308</v>
      </c>
      <c r="F13" s="48">
        <v>1</v>
      </c>
      <c r="G13" s="90" t="s">
        <v>1623</v>
      </c>
      <c r="H13" s="48"/>
      <c r="I13" s="94">
        <v>4.16</v>
      </c>
      <c r="J13" s="48" t="s">
        <v>1624</v>
      </c>
      <c r="K13" s="90" t="s">
        <v>1636</v>
      </c>
      <c r="L13" s="95" t="s">
        <v>1638</v>
      </c>
      <c r="M13" s="48"/>
    </row>
    <row r="14" spans="1:13" ht="14.1" customHeight="1" x14ac:dyDescent="0.15">
      <c r="A14" s="93">
        <v>13</v>
      </c>
      <c r="B14" s="90" t="s">
        <v>522</v>
      </c>
      <c r="C14" s="48">
        <v>1</v>
      </c>
      <c r="D14" s="48" t="s">
        <v>523</v>
      </c>
      <c r="E14" s="48">
        <v>4113260308</v>
      </c>
      <c r="F14" s="48">
        <v>1</v>
      </c>
      <c r="G14" s="90" t="s">
        <v>1623</v>
      </c>
      <c r="H14" s="48"/>
      <c r="I14" s="94">
        <v>2.0299999999999998</v>
      </c>
      <c r="J14" s="48" t="s">
        <v>1624</v>
      </c>
      <c r="K14" s="90" t="s">
        <v>522</v>
      </c>
      <c r="L14" s="95" t="s">
        <v>1639</v>
      </c>
      <c r="M14" s="48"/>
    </row>
    <row r="15" spans="1:13" ht="14.1" customHeight="1" x14ac:dyDescent="0.15">
      <c r="A15" s="93">
        <v>14</v>
      </c>
      <c r="B15" s="90" t="s">
        <v>457</v>
      </c>
      <c r="C15" s="48">
        <v>1</v>
      </c>
      <c r="D15" s="48" t="s">
        <v>458</v>
      </c>
      <c r="E15" s="48">
        <v>4113260308</v>
      </c>
      <c r="F15" s="48">
        <v>1</v>
      </c>
      <c r="G15" s="90" t="s">
        <v>1623</v>
      </c>
      <c r="H15" s="48"/>
      <c r="I15" s="94">
        <v>2.81</v>
      </c>
      <c r="J15" s="48" t="s">
        <v>1624</v>
      </c>
      <c r="K15" s="90" t="s">
        <v>457</v>
      </c>
      <c r="L15" s="95" t="s">
        <v>1640</v>
      </c>
      <c r="M15" s="48"/>
    </row>
    <row r="16" spans="1:13" ht="14.1" customHeight="1" x14ac:dyDescent="0.15">
      <c r="A16" s="93">
        <v>15</v>
      </c>
      <c r="B16" s="90" t="s">
        <v>491</v>
      </c>
      <c r="C16" s="48">
        <v>1</v>
      </c>
      <c r="D16" s="48" t="s">
        <v>492</v>
      </c>
      <c r="E16" s="48">
        <v>4113260308</v>
      </c>
      <c r="F16" s="48">
        <v>1</v>
      </c>
      <c r="G16" s="90" t="s">
        <v>1623</v>
      </c>
      <c r="H16" s="48"/>
      <c r="I16" s="94">
        <v>3.74</v>
      </c>
      <c r="J16" s="48" t="s">
        <v>1624</v>
      </c>
      <c r="K16" s="90" t="s">
        <v>491</v>
      </c>
      <c r="L16" s="97" t="s">
        <v>1641</v>
      </c>
      <c r="M16" s="48"/>
    </row>
    <row r="17" spans="1:13" ht="14.1" customHeight="1" x14ac:dyDescent="0.15">
      <c r="A17" s="93">
        <v>16</v>
      </c>
      <c r="B17" s="90" t="s">
        <v>506</v>
      </c>
      <c r="C17" s="48">
        <v>1</v>
      </c>
      <c r="D17" s="48" t="s">
        <v>507</v>
      </c>
      <c r="E17" s="48">
        <v>4113260308</v>
      </c>
      <c r="F17" s="48">
        <v>1</v>
      </c>
      <c r="G17" s="90" t="s">
        <v>1623</v>
      </c>
      <c r="H17" s="48"/>
      <c r="I17" s="94">
        <v>2.1</v>
      </c>
      <c r="J17" s="48" t="s">
        <v>1624</v>
      </c>
      <c r="K17" s="90" t="s">
        <v>506</v>
      </c>
      <c r="L17" s="95" t="s">
        <v>1642</v>
      </c>
      <c r="M17" s="48"/>
    </row>
    <row r="18" spans="1:13" ht="14.1" customHeight="1" x14ac:dyDescent="0.15">
      <c r="A18" s="93">
        <v>17</v>
      </c>
      <c r="B18" s="90" t="s">
        <v>56</v>
      </c>
      <c r="C18" s="48">
        <v>1</v>
      </c>
      <c r="D18" s="48" t="s">
        <v>57</v>
      </c>
      <c r="E18" s="48">
        <v>4113260308</v>
      </c>
      <c r="F18" s="48">
        <v>1</v>
      </c>
      <c r="G18" s="90" t="s">
        <v>1623</v>
      </c>
      <c r="H18" s="48"/>
      <c r="I18" s="94">
        <v>2.1</v>
      </c>
      <c r="J18" s="48" t="s">
        <v>1624</v>
      </c>
      <c r="K18" s="90" t="s">
        <v>56</v>
      </c>
      <c r="L18" s="95" t="s">
        <v>1643</v>
      </c>
      <c r="M18" s="48"/>
    </row>
    <row r="19" spans="1:13" ht="14.1" customHeight="1" x14ac:dyDescent="0.15">
      <c r="A19" s="93">
        <v>18</v>
      </c>
      <c r="B19" s="90" t="s">
        <v>314</v>
      </c>
      <c r="C19" s="48">
        <v>1</v>
      </c>
      <c r="D19" s="48" t="s">
        <v>315</v>
      </c>
      <c r="E19" s="48">
        <v>4113260308</v>
      </c>
      <c r="F19" s="48">
        <v>1</v>
      </c>
      <c r="G19" s="90" t="s">
        <v>1623</v>
      </c>
      <c r="H19" s="48"/>
      <c r="I19" s="94">
        <v>3.08</v>
      </c>
      <c r="J19" s="48" t="s">
        <v>1624</v>
      </c>
      <c r="K19" s="90" t="s">
        <v>314</v>
      </c>
      <c r="L19" s="95" t="s">
        <v>1644</v>
      </c>
      <c r="M19" s="48"/>
    </row>
    <row r="20" spans="1:13" ht="14.1" customHeight="1" x14ac:dyDescent="0.15">
      <c r="A20" s="93">
        <v>19</v>
      </c>
      <c r="B20" s="90" t="s">
        <v>1645</v>
      </c>
      <c r="C20" s="48">
        <v>1</v>
      </c>
      <c r="D20" s="48" t="s">
        <v>327</v>
      </c>
      <c r="E20" s="48">
        <v>4113260308</v>
      </c>
      <c r="F20" s="48">
        <v>1</v>
      </c>
      <c r="G20" s="90" t="s">
        <v>1623</v>
      </c>
      <c r="H20" s="48"/>
      <c r="I20" s="94">
        <v>2.46</v>
      </c>
      <c r="J20" s="48" t="s">
        <v>1624</v>
      </c>
      <c r="K20" s="90" t="s">
        <v>1645</v>
      </c>
      <c r="L20" s="95" t="s">
        <v>328</v>
      </c>
      <c r="M20" s="48"/>
    </row>
    <row r="21" spans="1:13" ht="14.1" customHeight="1" x14ac:dyDescent="0.15">
      <c r="A21" s="93">
        <v>20</v>
      </c>
      <c r="B21" s="90" t="s">
        <v>500</v>
      </c>
      <c r="C21" s="48">
        <v>1</v>
      </c>
      <c r="D21" s="48" t="s">
        <v>501</v>
      </c>
      <c r="E21" s="48">
        <v>4113260308</v>
      </c>
      <c r="F21" s="48">
        <v>1</v>
      </c>
      <c r="G21" s="90" t="s">
        <v>1623</v>
      </c>
      <c r="H21" s="48"/>
      <c r="I21" s="94">
        <v>2.81</v>
      </c>
      <c r="J21" s="48" t="s">
        <v>1624</v>
      </c>
      <c r="K21" s="90" t="s">
        <v>500</v>
      </c>
      <c r="L21" s="95" t="s">
        <v>1646</v>
      </c>
      <c r="M21" s="48"/>
    </row>
    <row r="22" spans="1:13" ht="14.1" customHeight="1" x14ac:dyDescent="0.15">
      <c r="A22" s="93">
        <v>21</v>
      </c>
      <c r="B22" s="90" t="s">
        <v>36</v>
      </c>
      <c r="C22" s="48">
        <v>1</v>
      </c>
      <c r="D22" s="48" t="s">
        <v>37</v>
      </c>
      <c r="E22" s="48">
        <v>4113260308</v>
      </c>
      <c r="F22" s="48">
        <v>1</v>
      </c>
      <c r="G22" s="90" t="s">
        <v>1623</v>
      </c>
      <c r="H22" s="48"/>
      <c r="I22" s="94">
        <v>2.66</v>
      </c>
      <c r="J22" s="48" t="s">
        <v>1624</v>
      </c>
      <c r="K22" s="90" t="s">
        <v>36</v>
      </c>
      <c r="L22" s="96" t="s">
        <v>1647</v>
      </c>
      <c r="M22" s="48"/>
    </row>
    <row r="23" spans="1:13" ht="14.1" customHeight="1" x14ac:dyDescent="0.15">
      <c r="A23" s="93">
        <v>22</v>
      </c>
      <c r="B23" s="90" t="s">
        <v>1648</v>
      </c>
      <c r="C23" s="48">
        <v>1</v>
      </c>
      <c r="D23" s="48" t="s">
        <v>1649</v>
      </c>
      <c r="E23" s="48">
        <v>4113260308</v>
      </c>
      <c r="F23" s="48">
        <v>1</v>
      </c>
      <c r="G23" s="90" t="s">
        <v>1623</v>
      </c>
      <c r="H23" s="48"/>
      <c r="I23" s="94">
        <v>2.1</v>
      </c>
      <c r="J23" s="48" t="s">
        <v>1624</v>
      </c>
      <c r="K23" s="90" t="s">
        <v>1648</v>
      </c>
      <c r="L23" s="95" t="s">
        <v>1650</v>
      </c>
      <c r="M23" s="48"/>
    </row>
    <row r="24" spans="1:13" ht="14.1" customHeight="1" x14ac:dyDescent="0.15">
      <c r="A24" s="93">
        <v>23</v>
      </c>
      <c r="B24" s="90" t="s">
        <v>541</v>
      </c>
      <c r="C24" s="48">
        <v>1</v>
      </c>
      <c r="D24" s="48" t="s">
        <v>542</v>
      </c>
      <c r="E24" s="48">
        <v>4113260308</v>
      </c>
      <c r="F24" s="48">
        <v>1</v>
      </c>
      <c r="G24" s="90" t="s">
        <v>1623</v>
      </c>
      <c r="H24" s="48"/>
      <c r="I24" s="94">
        <v>3.9</v>
      </c>
      <c r="J24" s="48" t="s">
        <v>1624</v>
      </c>
      <c r="K24" s="90" t="s">
        <v>541</v>
      </c>
      <c r="L24" s="95" t="s">
        <v>1651</v>
      </c>
      <c r="M24" s="48"/>
    </row>
    <row r="25" spans="1:13" ht="14.1" customHeight="1" x14ac:dyDescent="0.15">
      <c r="A25" s="93">
        <v>24</v>
      </c>
      <c r="B25" s="90" t="s">
        <v>594</v>
      </c>
      <c r="C25" s="48">
        <v>1</v>
      </c>
      <c r="D25" s="48" t="s">
        <v>595</v>
      </c>
      <c r="E25" s="48">
        <v>4113260308</v>
      </c>
      <c r="F25" s="48">
        <v>1</v>
      </c>
      <c r="G25" s="90" t="s">
        <v>1623</v>
      </c>
      <c r="H25" s="48"/>
      <c r="I25" s="94">
        <v>4.22</v>
      </c>
      <c r="J25" s="48" t="s">
        <v>1624</v>
      </c>
      <c r="K25" s="90" t="s">
        <v>594</v>
      </c>
      <c r="L25" s="95" t="s">
        <v>1652</v>
      </c>
      <c r="M25" s="48"/>
    </row>
    <row r="26" spans="1:13" ht="14.1" customHeight="1" x14ac:dyDescent="0.15">
      <c r="A26" s="93">
        <v>25</v>
      </c>
      <c r="B26" s="90" t="s">
        <v>476</v>
      </c>
      <c r="C26" s="48">
        <v>1</v>
      </c>
      <c r="D26" s="48" t="s">
        <v>477</v>
      </c>
      <c r="E26" s="48">
        <v>4113260308</v>
      </c>
      <c r="F26" s="48">
        <v>1</v>
      </c>
      <c r="G26" s="90" t="s">
        <v>1623</v>
      </c>
      <c r="H26" s="48"/>
      <c r="I26" s="94">
        <v>2.7</v>
      </c>
      <c r="J26" s="48" t="s">
        <v>1624</v>
      </c>
      <c r="K26" s="90" t="s">
        <v>476</v>
      </c>
      <c r="L26" s="96" t="s">
        <v>1653</v>
      </c>
      <c r="M26" s="48"/>
    </row>
    <row r="27" spans="1:13" ht="14.1" customHeight="1" x14ac:dyDescent="0.15">
      <c r="A27" s="93">
        <v>26</v>
      </c>
      <c r="B27" s="90" t="s">
        <v>394</v>
      </c>
      <c r="C27" s="48">
        <v>1</v>
      </c>
      <c r="D27" s="48" t="s">
        <v>395</v>
      </c>
      <c r="E27" s="48">
        <v>4113260308</v>
      </c>
      <c r="F27" s="48">
        <v>1</v>
      </c>
      <c r="G27" s="90" t="s">
        <v>1623</v>
      </c>
      <c r="H27" s="48"/>
      <c r="I27" s="94">
        <v>3.02</v>
      </c>
      <c r="J27" s="48" t="s">
        <v>1624</v>
      </c>
      <c r="K27" s="90" t="s">
        <v>394</v>
      </c>
      <c r="L27" s="95" t="s">
        <v>1654</v>
      </c>
      <c r="M27" s="47"/>
    </row>
    <row r="28" spans="1:13" ht="14.1" customHeight="1" x14ac:dyDescent="0.15">
      <c r="A28" s="93">
        <v>27</v>
      </c>
      <c r="B28" s="90" t="s">
        <v>366</v>
      </c>
      <c r="C28" s="48">
        <v>1</v>
      </c>
      <c r="D28" s="48" t="s">
        <v>367</v>
      </c>
      <c r="E28" s="48">
        <v>4113260308</v>
      </c>
      <c r="F28" s="48">
        <v>1</v>
      </c>
      <c r="G28" s="90" t="s">
        <v>1623</v>
      </c>
      <c r="H28" s="48"/>
      <c r="I28" s="94">
        <v>2.46</v>
      </c>
      <c r="J28" s="48" t="s">
        <v>1624</v>
      </c>
      <c r="K28" s="90" t="s">
        <v>366</v>
      </c>
      <c r="L28" s="95" t="s">
        <v>1655</v>
      </c>
      <c r="M28" s="98" t="s">
        <v>1655</v>
      </c>
    </row>
    <row r="29" spans="1:13" ht="14.1" customHeight="1" x14ac:dyDescent="0.15">
      <c r="A29" s="93">
        <v>28</v>
      </c>
      <c r="B29" s="90" t="s">
        <v>103</v>
      </c>
      <c r="C29" s="48">
        <v>1</v>
      </c>
      <c r="D29" s="48" t="s">
        <v>104</v>
      </c>
      <c r="E29" s="48">
        <v>4113260308</v>
      </c>
      <c r="F29" s="48">
        <v>1</v>
      </c>
      <c r="G29" s="90" t="s">
        <v>1623</v>
      </c>
      <c r="H29" s="48"/>
      <c r="I29" s="94">
        <v>2</v>
      </c>
      <c r="J29" s="48" t="s">
        <v>1624</v>
      </c>
      <c r="K29" s="90" t="s">
        <v>103</v>
      </c>
      <c r="L29" s="95" t="s">
        <v>1656</v>
      </c>
      <c r="M29" s="48"/>
    </row>
    <row r="30" spans="1:13" ht="14.1" customHeight="1" x14ac:dyDescent="0.15">
      <c r="A30" s="93">
        <v>29</v>
      </c>
      <c r="B30" s="90" t="s">
        <v>585</v>
      </c>
      <c r="C30" s="48">
        <v>1</v>
      </c>
      <c r="D30" s="48" t="s">
        <v>586</v>
      </c>
      <c r="E30" s="48">
        <v>4113260308</v>
      </c>
      <c r="F30" s="48">
        <v>1</v>
      </c>
      <c r="G30" s="90" t="s">
        <v>1623</v>
      </c>
      <c r="H30" s="48"/>
      <c r="I30" s="94">
        <v>2.68</v>
      </c>
      <c r="J30" s="99" t="s">
        <v>1624</v>
      </c>
      <c r="K30" s="90" t="s">
        <v>585</v>
      </c>
      <c r="L30" s="95" t="s">
        <v>1657</v>
      </c>
      <c r="M30" s="48"/>
    </row>
    <row r="31" spans="1:13" ht="14.1" customHeight="1" x14ac:dyDescent="0.15">
      <c r="A31" s="93">
        <v>30</v>
      </c>
      <c r="B31" s="90" t="s">
        <v>591</v>
      </c>
      <c r="C31" s="48">
        <v>1</v>
      </c>
      <c r="D31" s="48" t="s">
        <v>592</v>
      </c>
      <c r="E31" s="48">
        <v>4113260308</v>
      </c>
      <c r="F31" s="48">
        <v>1</v>
      </c>
      <c r="G31" s="90" t="s">
        <v>1623</v>
      </c>
      <c r="H31" s="48"/>
      <c r="I31" s="94">
        <v>2.71</v>
      </c>
      <c r="J31" s="48" t="s">
        <v>1624</v>
      </c>
      <c r="K31" s="90" t="s">
        <v>591</v>
      </c>
      <c r="L31" s="95" t="s">
        <v>1658</v>
      </c>
      <c r="M31" s="100"/>
    </row>
    <row r="32" spans="1:13" ht="14.1" customHeight="1" x14ac:dyDescent="0.15">
      <c r="A32" s="93">
        <v>31</v>
      </c>
      <c r="B32" s="90" t="s">
        <v>1659</v>
      </c>
      <c r="C32" s="48">
        <v>1</v>
      </c>
      <c r="D32" s="48" t="s">
        <v>1660</v>
      </c>
      <c r="E32" s="48">
        <v>4113260308</v>
      </c>
      <c r="F32" s="48">
        <v>1</v>
      </c>
      <c r="G32" s="90" t="s">
        <v>1623</v>
      </c>
      <c r="H32" s="48"/>
      <c r="I32" s="94">
        <v>1.6</v>
      </c>
      <c r="J32" s="48" t="s">
        <v>1624</v>
      </c>
      <c r="K32" s="90" t="s">
        <v>1659</v>
      </c>
      <c r="L32" s="96" t="s">
        <v>1661</v>
      </c>
      <c r="M32" s="48"/>
    </row>
    <row r="33" spans="1:13" ht="14.1" customHeight="1" x14ac:dyDescent="0.15">
      <c r="A33" s="93">
        <v>32</v>
      </c>
      <c r="B33" s="90" t="s">
        <v>479</v>
      </c>
      <c r="C33" s="48">
        <v>1</v>
      </c>
      <c r="D33" s="48" t="s">
        <v>480</v>
      </c>
      <c r="E33" s="48">
        <v>4113260308</v>
      </c>
      <c r="F33" s="48">
        <v>1</v>
      </c>
      <c r="G33" s="90" t="s">
        <v>1623</v>
      </c>
      <c r="H33" s="48"/>
      <c r="I33" s="94">
        <v>3.02</v>
      </c>
      <c r="J33" s="48" t="s">
        <v>1624</v>
      </c>
      <c r="K33" s="90" t="s">
        <v>479</v>
      </c>
      <c r="L33" s="47" t="s">
        <v>1662</v>
      </c>
      <c r="M33" s="48"/>
    </row>
    <row r="34" spans="1:13" ht="14.1" customHeight="1" x14ac:dyDescent="0.15">
      <c r="A34" s="93">
        <v>33</v>
      </c>
      <c r="B34" s="90" t="s">
        <v>473</v>
      </c>
      <c r="C34" s="48">
        <v>1</v>
      </c>
      <c r="D34" s="48" t="s">
        <v>474</v>
      </c>
      <c r="E34" s="48">
        <v>4113260308</v>
      </c>
      <c r="F34" s="48">
        <v>1</v>
      </c>
      <c r="G34" s="90" t="s">
        <v>1623</v>
      </c>
      <c r="H34" s="48"/>
      <c r="I34" s="94">
        <v>4.22</v>
      </c>
      <c r="J34" s="48" t="s">
        <v>1624</v>
      </c>
      <c r="K34" s="90" t="s">
        <v>473</v>
      </c>
      <c r="L34" s="95" t="s">
        <v>1663</v>
      </c>
      <c r="M34" s="48"/>
    </row>
    <row r="35" spans="1:13" ht="14.1" customHeight="1" x14ac:dyDescent="0.15">
      <c r="A35" s="93">
        <v>34</v>
      </c>
      <c r="B35" s="90" t="s">
        <v>482</v>
      </c>
      <c r="C35" s="48">
        <v>1</v>
      </c>
      <c r="D35" s="48" t="s">
        <v>483</v>
      </c>
      <c r="E35" s="48">
        <v>4113260308</v>
      </c>
      <c r="F35" s="48">
        <v>1</v>
      </c>
      <c r="G35" s="90" t="s">
        <v>1623</v>
      </c>
      <c r="H35" s="48"/>
      <c r="I35" s="94">
        <v>1.41</v>
      </c>
      <c r="J35" s="48" t="s">
        <v>1624</v>
      </c>
      <c r="K35" s="90" t="s">
        <v>482</v>
      </c>
      <c r="L35" s="95" t="s">
        <v>1664</v>
      </c>
      <c r="M35" s="48"/>
    </row>
    <row r="36" spans="1:13" ht="14.1" customHeight="1" x14ac:dyDescent="0.15">
      <c r="A36" s="93">
        <v>35</v>
      </c>
      <c r="B36" s="90" t="s">
        <v>464</v>
      </c>
      <c r="C36" s="48">
        <v>1</v>
      </c>
      <c r="D36" s="48" t="s">
        <v>465</v>
      </c>
      <c r="E36" s="48">
        <v>4113260308</v>
      </c>
      <c r="F36" s="48">
        <v>1</v>
      </c>
      <c r="G36" s="90" t="s">
        <v>1623</v>
      </c>
      <c r="H36" s="48"/>
      <c r="I36" s="94">
        <v>5.62</v>
      </c>
      <c r="J36" s="48" t="s">
        <v>1624</v>
      </c>
      <c r="K36" s="90" t="s">
        <v>464</v>
      </c>
      <c r="L36" s="95" t="s">
        <v>466</v>
      </c>
      <c r="M36" s="48"/>
    </row>
    <row r="37" spans="1:13" ht="14.1" customHeight="1" x14ac:dyDescent="0.15">
      <c r="A37" s="93">
        <v>36</v>
      </c>
      <c r="B37" s="90" t="s">
        <v>528</v>
      </c>
      <c r="C37" s="48">
        <v>1</v>
      </c>
      <c r="D37" s="48" t="s">
        <v>529</v>
      </c>
      <c r="E37" s="48">
        <v>4113260308</v>
      </c>
      <c r="F37" s="48">
        <v>1</v>
      </c>
      <c r="G37" s="90" t="s">
        <v>1623</v>
      </c>
      <c r="H37" s="48"/>
      <c r="I37" s="94">
        <v>6.26</v>
      </c>
      <c r="J37" s="48" t="s">
        <v>1624</v>
      </c>
      <c r="K37" s="90" t="s">
        <v>528</v>
      </c>
      <c r="L37" s="95" t="s">
        <v>1665</v>
      </c>
      <c r="M37" s="48"/>
    </row>
    <row r="38" spans="1:13" ht="14.1" customHeight="1" x14ac:dyDescent="0.15">
      <c r="A38" s="93">
        <v>37</v>
      </c>
      <c r="B38" s="90" t="s">
        <v>572</v>
      </c>
      <c r="C38" s="48">
        <v>1</v>
      </c>
      <c r="D38" s="48" t="s">
        <v>573</v>
      </c>
      <c r="E38" s="48">
        <v>4113260308</v>
      </c>
      <c r="F38" s="48">
        <v>1</v>
      </c>
      <c r="G38" s="90" t="s">
        <v>1623</v>
      </c>
      <c r="H38" s="48"/>
      <c r="I38" s="94">
        <v>4.22</v>
      </c>
      <c r="J38" s="48" t="s">
        <v>1624</v>
      </c>
      <c r="K38" s="90" t="s">
        <v>572</v>
      </c>
      <c r="L38" s="95" t="s">
        <v>1666</v>
      </c>
      <c r="M38" s="48"/>
    </row>
    <row r="39" spans="1:13" ht="14.1" customHeight="1" x14ac:dyDescent="0.15">
      <c r="A39" s="93">
        <v>38</v>
      </c>
      <c r="B39" s="90" t="s">
        <v>497</v>
      </c>
      <c r="C39" s="48">
        <v>1</v>
      </c>
      <c r="D39" s="48" t="s">
        <v>498</v>
      </c>
      <c r="E39" s="48">
        <v>4113260308</v>
      </c>
      <c r="F39" s="48">
        <v>1</v>
      </c>
      <c r="G39" s="90" t="s">
        <v>1623</v>
      </c>
      <c r="H39" s="48"/>
      <c r="I39" s="94">
        <v>3.3</v>
      </c>
      <c r="J39" s="48" t="s">
        <v>1624</v>
      </c>
      <c r="K39" s="90" t="s">
        <v>497</v>
      </c>
      <c r="L39" s="101" t="s">
        <v>499</v>
      </c>
      <c r="M39" s="48"/>
    </row>
    <row r="40" spans="1:13" ht="14.1" customHeight="1" x14ac:dyDescent="0.15">
      <c r="A40" s="93">
        <v>39</v>
      </c>
      <c r="B40" s="90" t="s">
        <v>488</v>
      </c>
      <c r="C40" s="48">
        <v>1</v>
      </c>
      <c r="D40" s="48" t="s">
        <v>489</v>
      </c>
      <c r="E40" s="48">
        <v>4113260308</v>
      </c>
      <c r="F40" s="48">
        <v>1</v>
      </c>
      <c r="G40" s="90" t="s">
        <v>1623</v>
      </c>
      <c r="H40" s="48"/>
      <c r="I40" s="94">
        <v>2.1</v>
      </c>
      <c r="J40" s="48" t="s">
        <v>1624</v>
      </c>
      <c r="K40" s="90" t="s">
        <v>488</v>
      </c>
      <c r="L40" s="47" t="s">
        <v>1667</v>
      </c>
      <c r="M40" s="48"/>
    </row>
    <row r="41" spans="1:13" ht="14.1" customHeight="1" x14ac:dyDescent="0.15">
      <c r="A41" s="93">
        <v>40</v>
      </c>
      <c r="B41" s="90" t="s">
        <v>544</v>
      </c>
      <c r="C41" s="48">
        <v>1</v>
      </c>
      <c r="D41" s="48" t="s">
        <v>545</v>
      </c>
      <c r="E41" s="48">
        <v>4113260308</v>
      </c>
      <c r="F41" s="48">
        <v>1</v>
      </c>
      <c r="G41" s="90" t="s">
        <v>1623</v>
      </c>
      <c r="H41" s="48"/>
      <c r="I41" s="94">
        <v>2.1</v>
      </c>
      <c r="J41" s="48" t="s">
        <v>1624</v>
      </c>
      <c r="K41" s="90" t="s">
        <v>544</v>
      </c>
      <c r="L41" s="95" t="s">
        <v>1668</v>
      </c>
      <c r="M41" s="48"/>
    </row>
    <row r="42" spans="1:13" ht="14.1" customHeight="1" x14ac:dyDescent="0.15">
      <c r="A42" s="93">
        <v>41</v>
      </c>
      <c r="B42" s="90" t="s">
        <v>454</v>
      </c>
      <c r="C42" s="48">
        <v>1</v>
      </c>
      <c r="D42" s="48" t="s">
        <v>455</v>
      </c>
      <c r="E42" s="48">
        <v>4113260308</v>
      </c>
      <c r="F42" s="48">
        <v>1</v>
      </c>
      <c r="G42" s="90" t="s">
        <v>1623</v>
      </c>
      <c r="H42" s="48"/>
      <c r="I42" s="94">
        <v>4.22</v>
      </c>
      <c r="J42" s="48" t="s">
        <v>1624</v>
      </c>
      <c r="K42" s="90" t="s">
        <v>454</v>
      </c>
      <c r="L42" s="95" t="s">
        <v>1669</v>
      </c>
      <c r="M42" s="48"/>
    </row>
    <row r="43" spans="1:13" ht="14.1" customHeight="1" x14ac:dyDescent="0.15">
      <c r="A43" s="93">
        <v>42</v>
      </c>
      <c r="B43" s="90" t="s">
        <v>168</v>
      </c>
      <c r="C43" s="48">
        <v>1</v>
      </c>
      <c r="D43" s="48" t="s">
        <v>169</v>
      </c>
      <c r="E43" s="48">
        <v>4113260308</v>
      </c>
      <c r="F43" s="48">
        <v>1</v>
      </c>
      <c r="G43" s="90" t="s">
        <v>1623</v>
      </c>
      <c r="H43" s="48"/>
      <c r="I43" s="94">
        <v>0.7</v>
      </c>
      <c r="J43" s="48" t="s">
        <v>1624</v>
      </c>
      <c r="K43" s="90" t="s">
        <v>168</v>
      </c>
      <c r="L43" s="95" t="s">
        <v>1670</v>
      </c>
      <c r="M43" s="48"/>
    </row>
    <row r="44" spans="1:13" ht="14.1" customHeight="1" x14ac:dyDescent="0.15">
      <c r="A44" s="93">
        <v>43</v>
      </c>
      <c r="B44" s="90" t="s">
        <v>470</v>
      </c>
      <c r="C44" s="48">
        <v>1</v>
      </c>
      <c r="D44" s="48" t="s">
        <v>471</v>
      </c>
      <c r="E44" s="48">
        <v>4113260308</v>
      </c>
      <c r="F44" s="48">
        <v>1</v>
      </c>
      <c r="G44" s="90" t="s">
        <v>1623</v>
      </c>
      <c r="H44" s="48"/>
      <c r="I44" s="94">
        <v>4.1399999999999997</v>
      </c>
      <c r="J44" s="48" t="s">
        <v>1624</v>
      </c>
      <c r="K44" s="90" t="s">
        <v>470</v>
      </c>
      <c r="L44" s="47" t="s">
        <v>1671</v>
      </c>
      <c r="M44" s="48"/>
    </row>
    <row r="45" spans="1:13" ht="14.1" customHeight="1" x14ac:dyDescent="0.15">
      <c r="A45" s="93">
        <v>44</v>
      </c>
      <c r="B45" s="90" t="s">
        <v>600</v>
      </c>
      <c r="C45" s="48">
        <v>1</v>
      </c>
      <c r="D45" s="48" t="s">
        <v>601</v>
      </c>
      <c r="E45" s="48">
        <v>4113260308</v>
      </c>
      <c r="F45" s="48">
        <v>1</v>
      </c>
      <c r="G45" s="90" t="s">
        <v>1623</v>
      </c>
      <c r="H45" s="48"/>
      <c r="I45" s="94">
        <v>4.3899999999999997</v>
      </c>
      <c r="J45" s="48" t="s">
        <v>1624</v>
      </c>
      <c r="K45" s="90" t="s">
        <v>600</v>
      </c>
      <c r="L45" s="95" t="s">
        <v>1672</v>
      </c>
      <c r="M45" s="48"/>
    </row>
    <row r="46" spans="1:13" ht="14.1" customHeight="1" x14ac:dyDescent="0.15">
      <c r="A46" s="93">
        <v>45</v>
      </c>
      <c r="B46" s="90" t="s">
        <v>550</v>
      </c>
      <c r="C46" s="48">
        <v>1</v>
      </c>
      <c r="D46" s="48" t="s">
        <v>1673</v>
      </c>
      <c r="E46" s="48">
        <v>4113260308</v>
      </c>
      <c r="F46" s="48">
        <v>1</v>
      </c>
      <c r="G46" s="90" t="s">
        <v>1623</v>
      </c>
      <c r="H46" s="48"/>
      <c r="I46" s="94">
        <v>2.1</v>
      </c>
      <c r="J46" s="48" t="s">
        <v>1624</v>
      </c>
      <c r="K46" s="90" t="s">
        <v>550</v>
      </c>
      <c r="L46" s="95" t="s">
        <v>1674</v>
      </c>
      <c r="M46" s="48"/>
    </row>
    <row r="47" spans="1:13" ht="14.1" customHeight="1" x14ac:dyDescent="0.15">
      <c r="A47" s="93">
        <v>46</v>
      </c>
      <c r="B47" s="90" t="s">
        <v>518</v>
      </c>
      <c r="C47" s="48">
        <v>1</v>
      </c>
      <c r="D47" s="48" t="s">
        <v>519</v>
      </c>
      <c r="E47" s="48">
        <v>4113260308</v>
      </c>
      <c r="F47" s="48">
        <v>1</v>
      </c>
      <c r="G47" s="90" t="s">
        <v>1623</v>
      </c>
      <c r="H47" s="48"/>
      <c r="I47" s="94">
        <v>2.81</v>
      </c>
      <c r="J47" s="48" t="s">
        <v>1624</v>
      </c>
      <c r="K47" s="90" t="s">
        <v>518</v>
      </c>
      <c r="L47" s="95" t="s">
        <v>1675</v>
      </c>
      <c r="M47" s="48"/>
    </row>
    <row r="48" spans="1:13" ht="14.1" customHeight="1" x14ac:dyDescent="0.15">
      <c r="A48" s="93">
        <v>47</v>
      </c>
      <c r="B48" s="90" t="s">
        <v>560</v>
      </c>
      <c r="C48" s="48">
        <v>1</v>
      </c>
      <c r="D48" s="48" t="s">
        <v>561</v>
      </c>
      <c r="E48" s="48">
        <v>4113260308</v>
      </c>
      <c r="F48" s="48">
        <v>1</v>
      </c>
      <c r="G48" s="90" t="s">
        <v>1623</v>
      </c>
      <c r="H48" s="48"/>
      <c r="I48" s="94">
        <v>3.42</v>
      </c>
      <c r="J48" s="48" t="s">
        <v>1624</v>
      </c>
      <c r="K48" s="90" t="s">
        <v>560</v>
      </c>
      <c r="L48" s="95" t="s">
        <v>1676</v>
      </c>
      <c r="M48" s="48"/>
    </row>
    <row r="49" spans="1:13" ht="14.1" customHeight="1" x14ac:dyDescent="0.15">
      <c r="A49" s="93">
        <v>48</v>
      </c>
      <c r="B49" s="90" t="s">
        <v>547</v>
      </c>
      <c r="C49" s="48">
        <v>1</v>
      </c>
      <c r="D49" s="48" t="s">
        <v>548</v>
      </c>
      <c r="E49" s="48">
        <v>4113260308</v>
      </c>
      <c r="F49" s="48">
        <v>1</v>
      </c>
      <c r="G49" s="90" t="s">
        <v>1623</v>
      </c>
      <c r="H49" s="48"/>
      <c r="I49" s="94">
        <v>1.5</v>
      </c>
      <c r="J49" s="48" t="s">
        <v>1624</v>
      </c>
      <c r="K49" s="90" t="s">
        <v>547</v>
      </c>
      <c r="L49" s="95" t="s">
        <v>1677</v>
      </c>
      <c r="M49" s="48"/>
    </row>
    <row r="50" spans="1:13" ht="14.1" customHeight="1" x14ac:dyDescent="0.15">
      <c r="A50" s="93">
        <v>49</v>
      </c>
      <c r="B50" s="90" t="s">
        <v>485</v>
      </c>
      <c r="C50" s="48">
        <v>1</v>
      </c>
      <c r="D50" s="48" t="s">
        <v>486</v>
      </c>
      <c r="E50" s="48">
        <v>4113260308</v>
      </c>
      <c r="F50" s="48">
        <v>1</v>
      </c>
      <c r="G50" s="90" t="s">
        <v>1623</v>
      </c>
      <c r="H50" s="48"/>
      <c r="I50" s="94">
        <v>3.06</v>
      </c>
      <c r="J50" s="48" t="s">
        <v>1624</v>
      </c>
      <c r="K50" s="90" t="s">
        <v>485</v>
      </c>
      <c r="L50" s="95" t="s">
        <v>487</v>
      </c>
      <c r="M50" s="48"/>
    </row>
    <row r="51" spans="1:13" ht="14.1" customHeight="1" x14ac:dyDescent="0.15">
      <c r="A51" s="93">
        <v>50</v>
      </c>
      <c r="B51" s="90" t="s">
        <v>467</v>
      </c>
      <c r="C51" s="48">
        <v>1</v>
      </c>
      <c r="D51" s="48" t="s">
        <v>468</v>
      </c>
      <c r="E51" s="48">
        <v>4113260308</v>
      </c>
      <c r="F51" s="48">
        <v>1</v>
      </c>
      <c r="G51" s="90" t="s">
        <v>1623</v>
      </c>
      <c r="H51" s="48"/>
      <c r="I51" s="94">
        <v>2.1</v>
      </c>
      <c r="J51" s="48" t="s">
        <v>1624</v>
      </c>
      <c r="K51" s="90" t="s">
        <v>467</v>
      </c>
      <c r="L51" s="95" t="s">
        <v>1678</v>
      </c>
      <c r="M51" s="48"/>
    </row>
    <row r="52" spans="1:13" ht="14.1" customHeight="1" x14ac:dyDescent="0.15">
      <c r="A52" s="93">
        <v>51</v>
      </c>
      <c r="B52" s="90" t="s">
        <v>1679</v>
      </c>
      <c r="C52" s="48">
        <v>1</v>
      </c>
      <c r="D52" s="48" t="s">
        <v>1680</v>
      </c>
      <c r="E52" s="48">
        <v>4113260308</v>
      </c>
      <c r="F52" s="48">
        <v>1</v>
      </c>
      <c r="G52" s="90" t="s">
        <v>1623</v>
      </c>
      <c r="H52" s="48"/>
      <c r="I52" s="94">
        <v>2.1800000000000002</v>
      </c>
      <c r="J52" s="48" t="s">
        <v>1624</v>
      </c>
      <c r="K52" s="90" t="s">
        <v>1679</v>
      </c>
      <c r="L52" s="96" t="s">
        <v>1681</v>
      </c>
      <c r="M52" s="48"/>
    </row>
    <row r="53" spans="1:13" ht="14.1" customHeight="1" x14ac:dyDescent="0.15">
      <c r="A53" s="93">
        <v>52</v>
      </c>
      <c r="B53" s="90" t="s">
        <v>525</v>
      </c>
      <c r="C53" s="48">
        <v>1</v>
      </c>
      <c r="D53" s="48" t="s">
        <v>526</v>
      </c>
      <c r="E53" s="48">
        <v>4113260308</v>
      </c>
      <c r="F53" s="48">
        <v>1</v>
      </c>
      <c r="G53" s="90" t="s">
        <v>1623</v>
      </c>
      <c r="H53" s="48"/>
      <c r="I53" s="94">
        <v>1.41</v>
      </c>
      <c r="J53" s="48" t="s">
        <v>1624</v>
      </c>
      <c r="K53" s="90" t="s">
        <v>525</v>
      </c>
      <c r="L53" s="95" t="s">
        <v>527</v>
      </c>
      <c r="M53" s="48">
        <f>SUM(I2:I53)</f>
        <v>152.40999999999994</v>
      </c>
    </row>
    <row r="54" spans="1:13" ht="14.1" customHeight="1" x14ac:dyDescent="0.15">
      <c r="A54" s="93">
        <v>53</v>
      </c>
      <c r="B54" s="90" t="s">
        <v>727</v>
      </c>
      <c r="C54" s="48">
        <v>1</v>
      </c>
      <c r="D54" s="48" t="s">
        <v>728</v>
      </c>
      <c r="E54" s="48">
        <v>4113260308</v>
      </c>
      <c r="F54" s="48">
        <v>1</v>
      </c>
      <c r="G54" s="90" t="s">
        <v>1682</v>
      </c>
      <c r="H54" s="48"/>
      <c r="I54" s="94">
        <v>4.5</v>
      </c>
      <c r="J54" s="48" t="s">
        <v>1624</v>
      </c>
      <c r="K54" s="90" t="s">
        <v>727</v>
      </c>
      <c r="L54" s="95" t="s">
        <v>1683</v>
      </c>
      <c r="M54" s="48"/>
    </row>
    <row r="55" spans="1:13" ht="14.1" customHeight="1" x14ac:dyDescent="0.15">
      <c r="A55" s="93">
        <v>54</v>
      </c>
      <c r="B55" s="90" t="s">
        <v>699</v>
      </c>
      <c r="C55" s="48">
        <v>1</v>
      </c>
      <c r="D55" s="48" t="s">
        <v>700</v>
      </c>
      <c r="E55" s="48">
        <v>4113260308</v>
      </c>
      <c r="F55" s="48">
        <v>1</v>
      </c>
      <c r="G55" s="90" t="s">
        <v>1682</v>
      </c>
      <c r="H55" s="48"/>
      <c r="I55" s="94">
        <v>5.6</v>
      </c>
      <c r="J55" s="48" t="s">
        <v>1624</v>
      </c>
      <c r="K55" s="90" t="s">
        <v>699</v>
      </c>
      <c r="L55" s="95" t="s">
        <v>1684</v>
      </c>
      <c r="M55" s="48"/>
    </row>
    <row r="56" spans="1:13" ht="14.1" customHeight="1" x14ac:dyDescent="0.15">
      <c r="A56" s="93">
        <v>55</v>
      </c>
      <c r="B56" s="90" t="s">
        <v>185</v>
      </c>
      <c r="C56" s="48">
        <v>1</v>
      </c>
      <c r="D56" s="48" t="s">
        <v>186</v>
      </c>
      <c r="E56" s="48">
        <v>4113260308</v>
      </c>
      <c r="F56" s="48">
        <v>1</v>
      </c>
      <c r="G56" s="90" t="s">
        <v>1682</v>
      </c>
      <c r="H56" s="48"/>
      <c r="I56" s="94">
        <v>4</v>
      </c>
      <c r="J56" s="48" t="s">
        <v>1624</v>
      </c>
      <c r="K56" s="90" t="s">
        <v>185</v>
      </c>
      <c r="L56" s="95" t="s">
        <v>1685</v>
      </c>
      <c r="M56" s="48"/>
    </row>
    <row r="57" spans="1:13" ht="14.1" customHeight="1" x14ac:dyDescent="0.15">
      <c r="A57" s="93">
        <v>56</v>
      </c>
      <c r="B57" s="90" t="s">
        <v>1686</v>
      </c>
      <c r="C57" s="48">
        <v>1</v>
      </c>
      <c r="D57" s="48" t="s">
        <v>716</v>
      </c>
      <c r="E57" s="48">
        <v>4113260308</v>
      </c>
      <c r="F57" s="48">
        <v>1</v>
      </c>
      <c r="G57" s="90" t="s">
        <v>1682</v>
      </c>
      <c r="H57" s="48"/>
      <c r="I57" s="94">
        <v>3</v>
      </c>
      <c r="J57" s="48" t="s">
        <v>1624</v>
      </c>
      <c r="K57" s="90" t="s">
        <v>715</v>
      </c>
      <c r="L57" s="95" t="s">
        <v>1687</v>
      </c>
      <c r="M57" s="48"/>
    </row>
    <row r="58" spans="1:13" ht="14.1" customHeight="1" x14ac:dyDescent="0.15">
      <c r="A58" s="93">
        <v>57</v>
      </c>
      <c r="B58" s="90" t="s">
        <v>685</v>
      </c>
      <c r="C58" s="48">
        <v>1</v>
      </c>
      <c r="D58" s="48" t="s">
        <v>686</v>
      </c>
      <c r="E58" s="48">
        <v>4113260308</v>
      </c>
      <c r="F58" s="48">
        <v>1</v>
      </c>
      <c r="G58" s="90" t="s">
        <v>1682</v>
      </c>
      <c r="H58" s="48"/>
      <c r="I58" s="94">
        <v>6</v>
      </c>
      <c r="J58" s="48" t="s">
        <v>1624</v>
      </c>
      <c r="K58" s="90" t="s">
        <v>685</v>
      </c>
      <c r="L58" s="95" t="s">
        <v>1688</v>
      </c>
      <c r="M58" s="48"/>
    </row>
    <row r="59" spans="1:13" ht="14.1" customHeight="1" x14ac:dyDescent="0.15">
      <c r="A59" s="93">
        <v>58</v>
      </c>
      <c r="B59" s="90" t="s">
        <v>1689</v>
      </c>
      <c r="C59" s="48">
        <v>1</v>
      </c>
      <c r="D59" s="48" t="s">
        <v>1690</v>
      </c>
      <c r="E59" s="48">
        <v>4113260308</v>
      </c>
      <c r="F59" s="48">
        <v>1</v>
      </c>
      <c r="G59" s="90" t="s">
        <v>1682</v>
      </c>
      <c r="H59" s="48"/>
      <c r="I59" s="94">
        <v>3.5</v>
      </c>
      <c r="J59" s="48" t="s">
        <v>1624</v>
      </c>
      <c r="K59" s="90" t="s">
        <v>1689</v>
      </c>
      <c r="L59" s="95" t="s">
        <v>1691</v>
      </c>
      <c r="M59" s="48"/>
    </row>
    <row r="60" spans="1:13" ht="14.1" customHeight="1" x14ac:dyDescent="0.15">
      <c r="A60" s="93">
        <v>59</v>
      </c>
      <c r="B60" s="90" t="s">
        <v>257</v>
      </c>
      <c r="C60" s="48">
        <v>1</v>
      </c>
      <c r="D60" s="48" t="s">
        <v>258</v>
      </c>
      <c r="E60" s="48">
        <v>4113260308</v>
      </c>
      <c r="F60" s="48">
        <v>1</v>
      </c>
      <c r="G60" s="90" t="s">
        <v>1682</v>
      </c>
      <c r="H60" s="48"/>
      <c r="I60" s="94">
        <v>4</v>
      </c>
      <c r="J60" s="48" t="s">
        <v>1624</v>
      </c>
      <c r="K60" s="90" t="s">
        <v>257</v>
      </c>
      <c r="L60" s="95" t="s">
        <v>259</v>
      </c>
      <c r="M60" s="48"/>
    </row>
    <row r="61" spans="1:13" ht="14.1" customHeight="1" x14ac:dyDescent="0.15">
      <c r="A61" s="93">
        <v>60</v>
      </c>
      <c r="B61" s="90" t="s">
        <v>690</v>
      </c>
      <c r="C61" s="48">
        <v>1</v>
      </c>
      <c r="D61" s="48" t="s">
        <v>691</v>
      </c>
      <c r="E61" s="48">
        <v>4113260308</v>
      </c>
      <c r="F61" s="48">
        <v>1</v>
      </c>
      <c r="G61" s="90" t="s">
        <v>1682</v>
      </c>
      <c r="H61" s="48"/>
      <c r="I61" s="94">
        <v>5</v>
      </c>
      <c r="J61" s="48" t="s">
        <v>1624</v>
      </c>
      <c r="K61" s="90" t="s">
        <v>690</v>
      </c>
      <c r="L61" s="95" t="s">
        <v>1692</v>
      </c>
      <c r="M61" s="48"/>
    </row>
    <row r="62" spans="1:13" ht="14.1" customHeight="1" x14ac:dyDescent="0.15">
      <c r="A62" s="93">
        <v>61</v>
      </c>
      <c r="B62" s="90" t="s">
        <v>696</v>
      </c>
      <c r="C62" s="48">
        <v>1</v>
      </c>
      <c r="D62" s="48" t="s">
        <v>697</v>
      </c>
      <c r="E62" s="48">
        <v>4113260308</v>
      </c>
      <c r="F62" s="48">
        <v>1</v>
      </c>
      <c r="G62" s="90" t="s">
        <v>1682</v>
      </c>
      <c r="H62" s="48"/>
      <c r="I62" s="94">
        <v>4.5</v>
      </c>
      <c r="J62" s="48" t="s">
        <v>1624</v>
      </c>
      <c r="K62" s="90" t="s">
        <v>696</v>
      </c>
      <c r="L62" s="96" t="s">
        <v>1693</v>
      </c>
      <c r="M62" s="48"/>
    </row>
    <row r="63" spans="1:13" ht="14.1" customHeight="1" x14ac:dyDescent="0.15">
      <c r="A63" s="93">
        <v>62</v>
      </c>
      <c r="B63" s="90" t="s">
        <v>36</v>
      </c>
      <c r="C63" s="48">
        <v>1</v>
      </c>
      <c r="D63" s="48" t="s">
        <v>688</v>
      </c>
      <c r="E63" s="48">
        <v>4113260308</v>
      </c>
      <c r="F63" s="48">
        <v>1</v>
      </c>
      <c r="G63" s="90" t="s">
        <v>1682</v>
      </c>
      <c r="H63" s="48"/>
      <c r="I63" s="94">
        <v>4</v>
      </c>
      <c r="J63" s="48" t="s">
        <v>1624</v>
      </c>
      <c r="K63" s="90" t="s">
        <v>36</v>
      </c>
      <c r="L63" s="95" t="s">
        <v>1694</v>
      </c>
      <c r="M63" s="48"/>
    </row>
    <row r="64" spans="1:13" ht="14.1" customHeight="1" x14ac:dyDescent="0.15">
      <c r="A64" s="93">
        <v>63</v>
      </c>
      <c r="B64" s="90" t="s">
        <v>682</v>
      </c>
      <c r="C64" s="48">
        <v>1</v>
      </c>
      <c r="D64" s="48" t="s">
        <v>1695</v>
      </c>
      <c r="E64" s="48">
        <v>4113260308</v>
      </c>
      <c r="F64" s="48">
        <v>1</v>
      </c>
      <c r="G64" s="90" t="s">
        <v>1682</v>
      </c>
      <c r="H64" s="48"/>
      <c r="I64" s="94">
        <v>2.5</v>
      </c>
      <c r="J64" s="48" t="s">
        <v>1624</v>
      </c>
      <c r="K64" s="90" t="s">
        <v>682</v>
      </c>
      <c r="L64" s="97" t="s">
        <v>1696</v>
      </c>
      <c r="M64" s="48"/>
    </row>
    <row r="65" spans="1:13" ht="14.1" customHeight="1" x14ac:dyDescent="0.15">
      <c r="A65" s="93">
        <v>64</v>
      </c>
      <c r="B65" s="90" t="s">
        <v>709</v>
      </c>
      <c r="C65" s="48">
        <v>1</v>
      </c>
      <c r="D65" s="48" t="s">
        <v>710</v>
      </c>
      <c r="E65" s="48">
        <v>4113260308</v>
      </c>
      <c r="F65" s="48">
        <v>1</v>
      </c>
      <c r="G65" s="90" t="s">
        <v>1682</v>
      </c>
      <c r="H65" s="48"/>
      <c r="I65" s="94">
        <v>3</v>
      </c>
      <c r="J65" s="48" t="s">
        <v>1624</v>
      </c>
      <c r="K65" s="90" t="s">
        <v>709</v>
      </c>
      <c r="L65" s="95" t="s">
        <v>1697</v>
      </c>
      <c r="M65" s="48"/>
    </row>
    <row r="66" spans="1:13" ht="14.1" customHeight="1" x14ac:dyDescent="0.15">
      <c r="A66" s="93">
        <v>65</v>
      </c>
      <c r="B66" s="90" t="s">
        <v>1698</v>
      </c>
      <c r="C66" s="48">
        <v>1</v>
      </c>
      <c r="D66" s="48" t="s">
        <v>1699</v>
      </c>
      <c r="E66" s="48">
        <v>4113260308</v>
      </c>
      <c r="F66" s="48">
        <v>1</v>
      </c>
      <c r="G66" s="90" t="s">
        <v>1682</v>
      </c>
      <c r="H66" s="48"/>
      <c r="I66" s="94">
        <v>2</v>
      </c>
      <c r="J66" s="48" t="s">
        <v>1624</v>
      </c>
      <c r="K66" s="90" t="s">
        <v>1698</v>
      </c>
      <c r="L66" s="102" t="s">
        <v>1700</v>
      </c>
      <c r="M66" s="48"/>
    </row>
    <row r="67" spans="1:13" ht="14.1" customHeight="1" x14ac:dyDescent="0.15">
      <c r="A67" s="93">
        <v>66</v>
      </c>
      <c r="B67" s="90" t="s">
        <v>693</v>
      </c>
      <c r="C67" s="48">
        <v>1</v>
      </c>
      <c r="D67" s="48" t="s">
        <v>694</v>
      </c>
      <c r="E67" s="48">
        <v>4113260308</v>
      </c>
      <c r="F67" s="48">
        <v>1</v>
      </c>
      <c r="G67" s="90" t="s">
        <v>1682</v>
      </c>
      <c r="H67" s="48"/>
      <c r="I67" s="94">
        <v>6.5</v>
      </c>
      <c r="J67" s="48" t="s">
        <v>1624</v>
      </c>
      <c r="K67" s="90" t="s">
        <v>693</v>
      </c>
      <c r="L67" s="95" t="s">
        <v>1701</v>
      </c>
      <c r="M67" s="48"/>
    </row>
    <row r="68" spans="1:13" ht="14.1" customHeight="1" x14ac:dyDescent="0.15">
      <c r="A68" s="93">
        <v>67</v>
      </c>
      <c r="B68" s="90" t="s">
        <v>712</v>
      </c>
      <c r="C68" s="48">
        <v>1</v>
      </c>
      <c r="D68" s="48" t="s">
        <v>713</v>
      </c>
      <c r="E68" s="48">
        <v>4113260308</v>
      </c>
      <c r="F68" s="48">
        <v>1</v>
      </c>
      <c r="G68" s="90" t="s">
        <v>1682</v>
      </c>
      <c r="H68" s="48"/>
      <c r="I68" s="94">
        <v>6</v>
      </c>
      <c r="J68" s="48" t="s">
        <v>1624</v>
      </c>
      <c r="K68" s="90" t="s">
        <v>712</v>
      </c>
      <c r="L68" s="96" t="s">
        <v>1702</v>
      </c>
      <c r="M68" s="48"/>
    </row>
    <row r="69" spans="1:13" ht="14.1" customHeight="1" x14ac:dyDescent="0.15">
      <c r="A69" s="93">
        <v>68</v>
      </c>
      <c r="B69" s="90" t="s">
        <v>706</v>
      </c>
      <c r="C69" s="48">
        <v>1</v>
      </c>
      <c r="D69" s="48" t="s">
        <v>707</v>
      </c>
      <c r="E69" s="48">
        <v>4113260308</v>
      </c>
      <c r="F69" s="48">
        <v>1</v>
      </c>
      <c r="G69" s="90" t="s">
        <v>1682</v>
      </c>
      <c r="H69" s="48"/>
      <c r="I69" s="94">
        <v>4.5</v>
      </c>
      <c r="J69" s="48" t="s">
        <v>1624</v>
      </c>
      <c r="K69" s="90" t="s">
        <v>706</v>
      </c>
      <c r="L69" s="95" t="s">
        <v>1703</v>
      </c>
      <c r="M69" s="48"/>
    </row>
    <row r="70" spans="1:13" ht="14.1" customHeight="1" x14ac:dyDescent="0.15">
      <c r="A70" s="93">
        <v>69</v>
      </c>
      <c r="B70" s="90" t="s">
        <v>1704</v>
      </c>
      <c r="C70" s="48">
        <v>1</v>
      </c>
      <c r="D70" s="48" t="s">
        <v>1705</v>
      </c>
      <c r="E70" s="48">
        <v>4113260308</v>
      </c>
      <c r="F70" s="48">
        <v>1</v>
      </c>
      <c r="G70" s="90" t="s">
        <v>1682</v>
      </c>
      <c r="H70" s="48"/>
      <c r="I70" s="94">
        <v>9</v>
      </c>
      <c r="J70" s="48" t="s">
        <v>1624</v>
      </c>
      <c r="K70" s="90" t="s">
        <v>1704</v>
      </c>
      <c r="L70" s="96" t="s">
        <v>1706</v>
      </c>
      <c r="M70" s="48"/>
    </row>
    <row r="71" spans="1:13" ht="14.1" customHeight="1" x14ac:dyDescent="0.15">
      <c r="A71" s="93">
        <v>70</v>
      </c>
      <c r="B71" s="90" t="s">
        <v>730</v>
      </c>
      <c r="C71" s="48">
        <v>1</v>
      </c>
      <c r="D71" s="48" t="s">
        <v>731</v>
      </c>
      <c r="E71" s="48">
        <v>4113260308</v>
      </c>
      <c r="F71" s="48">
        <v>1</v>
      </c>
      <c r="G71" s="90" t="s">
        <v>1682</v>
      </c>
      <c r="H71" s="48"/>
      <c r="I71" s="94">
        <v>4</v>
      </c>
      <c r="J71" s="48" t="s">
        <v>1624</v>
      </c>
      <c r="K71" s="90" t="s">
        <v>730</v>
      </c>
      <c r="L71" s="95" t="s">
        <v>1707</v>
      </c>
      <c r="M71" s="48"/>
    </row>
    <row r="72" spans="1:13" ht="14.1" customHeight="1" x14ac:dyDescent="0.15">
      <c r="A72" s="93">
        <v>71</v>
      </c>
      <c r="B72" s="90" t="s">
        <v>739</v>
      </c>
      <c r="C72" s="48">
        <v>1</v>
      </c>
      <c r="D72" s="48" t="s">
        <v>740</v>
      </c>
      <c r="E72" s="48">
        <v>4113260308</v>
      </c>
      <c r="F72" s="48">
        <v>1</v>
      </c>
      <c r="G72" s="90" t="s">
        <v>1682</v>
      </c>
      <c r="H72" s="48"/>
      <c r="I72" s="94">
        <v>2</v>
      </c>
      <c r="J72" s="48" t="s">
        <v>1624</v>
      </c>
      <c r="K72" s="90" t="s">
        <v>739</v>
      </c>
      <c r="L72" s="98" t="s">
        <v>1708</v>
      </c>
      <c r="M72" s="103" t="s">
        <v>1709</v>
      </c>
    </row>
    <row r="73" spans="1:13" ht="14.1" customHeight="1" x14ac:dyDescent="0.15">
      <c r="A73" s="93">
        <v>72</v>
      </c>
      <c r="B73" s="90" t="s">
        <v>733</v>
      </c>
      <c r="C73" s="48">
        <v>1</v>
      </c>
      <c r="D73" s="48" t="s">
        <v>734</v>
      </c>
      <c r="E73" s="48">
        <v>4113260308</v>
      </c>
      <c r="F73" s="48">
        <v>1</v>
      </c>
      <c r="G73" s="90" t="s">
        <v>1682</v>
      </c>
      <c r="H73" s="48"/>
      <c r="I73" s="94">
        <v>3</v>
      </c>
      <c r="J73" s="48" t="s">
        <v>1624</v>
      </c>
      <c r="K73" s="90" t="s">
        <v>733</v>
      </c>
      <c r="L73" s="95" t="s">
        <v>1710</v>
      </c>
      <c r="M73" s="48"/>
    </row>
    <row r="74" spans="1:13" ht="14.1" customHeight="1" x14ac:dyDescent="0.15">
      <c r="A74" s="93">
        <v>73</v>
      </c>
      <c r="B74" s="90" t="s">
        <v>123</v>
      </c>
      <c r="C74" s="48">
        <v>1</v>
      </c>
      <c r="D74" s="48" t="s">
        <v>124</v>
      </c>
      <c r="E74" s="48">
        <v>4113260308</v>
      </c>
      <c r="F74" s="48">
        <v>1</v>
      </c>
      <c r="G74" s="90" t="s">
        <v>1682</v>
      </c>
      <c r="H74" s="48"/>
      <c r="I74" s="94">
        <v>3</v>
      </c>
      <c r="J74" s="48" t="s">
        <v>1624</v>
      </c>
      <c r="K74" s="90" t="s">
        <v>123</v>
      </c>
      <c r="L74" s="95" t="s">
        <v>1711</v>
      </c>
      <c r="M74" s="48"/>
    </row>
    <row r="75" spans="1:13" ht="14.1" customHeight="1" x14ac:dyDescent="0.15">
      <c r="A75" s="93">
        <v>74</v>
      </c>
      <c r="B75" s="90" t="s">
        <v>718</v>
      </c>
      <c r="C75" s="48">
        <v>1</v>
      </c>
      <c r="D75" s="48" t="s">
        <v>719</v>
      </c>
      <c r="E75" s="48">
        <v>4113260308</v>
      </c>
      <c r="F75" s="48">
        <v>1</v>
      </c>
      <c r="G75" s="90" t="s">
        <v>1682</v>
      </c>
      <c r="H75" s="48"/>
      <c r="I75" s="94">
        <v>3</v>
      </c>
      <c r="J75" s="48" t="s">
        <v>1624</v>
      </c>
      <c r="K75" s="90" t="s">
        <v>718</v>
      </c>
      <c r="L75" s="95" t="s">
        <v>1712</v>
      </c>
      <c r="M75" s="48"/>
    </row>
    <row r="76" spans="1:13" ht="14.1" customHeight="1" x14ac:dyDescent="0.15">
      <c r="A76" s="93">
        <v>75</v>
      </c>
      <c r="B76" s="90" t="s">
        <v>724</v>
      </c>
      <c r="C76" s="48">
        <v>1</v>
      </c>
      <c r="D76" s="48" t="s">
        <v>725</v>
      </c>
      <c r="E76" s="48">
        <v>4113260308</v>
      </c>
      <c r="F76" s="48">
        <v>1</v>
      </c>
      <c r="G76" s="90" t="s">
        <v>1682</v>
      </c>
      <c r="H76" s="48"/>
      <c r="I76" s="94">
        <v>3</v>
      </c>
      <c r="J76" s="48" t="s">
        <v>1624</v>
      </c>
      <c r="K76" s="90" t="s">
        <v>724</v>
      </c>
      <c r="L76" s="95" t="s">
        <v>1713</v>
      </c>
      <c r="M76" s="48"/>
    </row>
    <row r="77" spans="1:13" ht="14.1" customHeight="1" x14ac:dyDescent="0.15">
      <c r="A77" s="93">
        <v>76</v>
      </c>
      <c r="B77" s="90" t="s">
        <v>721</v>
      </c>
      <c r="C77" s="48">
        <v>1</v>
      </c>
      <c r="D77" s="48" t="s">
        <v>722</v>
      </c>
      <c r="E77" s="48">
        <v>4113260308</v>
      </c>
      <c r="F77" s="48">
        <v>1</v>
      </c>
      <c r="G77" s="90" t="s">
        <v>1682</v>
      </c>
      <c r="H77" s="48"/>
      <c r="I77" s="94">
        <v>4</v>
      </c>
      <c r="J77" s="48" t="s">
        <v>1624</v>
      </c>
      <c r="K77" s="90" t="s">
        <v>721</v>
      </c>
      <c r="L77" s="104" t="s">
        <v>1714</v>
      </c>
      <c r="M77" s="48"/>
    </row>
    <row r="78" spans="1:13" ht="14.1" customHeight="1" x14ac:dyDescent="0.15">
      <c r="A78" s="93">
        <v>77</v>
      </c>
      <c r="B78" s="90" t="s">
        <v>385</v>
      </c>
      <c r="C78" s="48">
        <v>1</v>
      </c>
      <c r="D78" s="48" t="s">
        <v>386</v>
      </c>
      <c r="E78" s="48">
        <v>4113260308</v>
      </c>
      <c r="F78" s="48">
        <v>1</v>
      </c>
      <c r="G78" s="90" t="s">
        <v>1682</v>
      </c>
      <c r="H78" s="48"/>
      <c r="I78" s="94">
        <v>3</v>
      </c>
      <c r="J78" s="48" t="s">
        <v>1624</v>
      </c>
      <c r="K78" s="90" t="s">
        <v>385</v>
      </c>
      <c r="L78" s="95" t="s">
        <v>1715</v>
      </c>
      <c r="M78" s="48"/>
    </row>
    <row r="79" spans="1:13" ht="14.1" customHeight="1" x14ac:dyDescent="0.15">
      <c r="A79" s="93">
        <v>78</v>
      </c>
      <c r="B79" s="90" t="s">
        <v>748</v>
      </c>
      <c r="C79" s="48">
        <v>1</v>
      </c>
      <c r="D79" s="48" t="s">
        <v>749</v>
      </c>
      <c r="E79" s="48">
        <v>4113260308</v>
      </c>
      <c r="F79" s="48">
        <v>1</v>
      </c>
      <c r="G79" s="90" t="s">
        <v>1682</v>
      </c>
      <c r="H79" s="48"/>
      <c r="I79" s="94">
        <v>3</v>
      </c>
      <c r="J79" s="48" t="s">
        <v>1624</v>
      </c>
      <c r="K79" s="90" t="s">
        <v>748</v>
      </c>
      <c r="L79" s="104" t="s">
        <v>1716</v>
      </c>
      <c r="M79" s="48">
        <f>SUM(I54:I79)</f>
        <v>105.6</v>
      </c>
    </row>
    <row r="80" spans="1:13" ht="14.1" customHeight="1" x14ac:dyDescent="0.15">
      <c r="A80" s="93">
        <v>79</v>
      </c>
      <c r="B80" s="90" t="s">
        <v>1717</v>
      </c>
      <c r="C80" s="48">
        <v>1</v>
      </c>
      <c r="D80" s="105" t="s">
        <v>1718</v>
      </c>
      <c r="E80" s="48">
        <v>4113260308</v>
      </c>
      <c r="F80" s="48">
        <v>1</v>
      </c>
      <c r="G80" s="90" t="s">
        <v>1719</v>
      </c>
      <c r="H80" s="48"/>
      <c r="I80" s="94">
        <v>3.5</v>
      </c>
      <c r="J80" s="48" t="s">
        <v>1624</v>
      </c>
      <c r="K80" s="90" t="s">
        <v>1717</v>
      </c>
      <c r="L80" s="106" t="s">
        <v>1720</v>
      </c>
      <c r="M80" s="48"/>
    </row>
    <row r="81" spans="1:13" ht="14.1" customHeight="1" x14ac:dyDescent="0.15">
      <c r="A81" s="93">
        <v>80</v>
      </c>
      <c r="B81" s="90" t="s">
        <v>610</v>
      </c>
      <c r="C81" s="48">
        <v>1</v>
      </c>
      <c r="D81" s="48" t="s">
        <v>611</v>
      </c>
      <c r="E81" s="48">
        <v>4113260308</v>
      </c>
      <c r="F81" s="48">
        <v>1</v>
      </c>
      <c r="G81" s="90" t="s">
        <v>1719</v>
      </c>
      <c r="H81" s="48"/>
      <c r="I81" s="94">
        <v>1.5</v>
      </c>
      <c r="J81" s="48" t="s">
        <v>1624</v>
      </c>
      <c r="K81" s="90" t="s">
        <v>610</v>
      </c>
      <c r="L81" s="95" t="s">
        <v>1721</v>
      </c>
      <c r="M81" s="48"/>
    </row>
    <row r="82" spans="1:13" ht="14.1" customHeight="1" x14ac:dyDescent="0.15">
      <c r="A82" s="93">
        <v>81</v>
      </c>
      <c r="B82" s="90" t="s">
        <v>248</v>
      </c>
      <c r="C82" s="48">
        <v>1</v>
      </c>
      <c r="D82" s="48" t="s">
        <v>249</v>
      </c>
      <c r="E82" s="48">
        <v>4113260308</v>
      </c>
      <c r="F82" s="48">
        <v>1</v>
      </c>
      <c r="G82" s="90" t="s">
        <v>1719</v>
      </c>
      <c r="H82" s="48"/>
      <c r="I82" s="94">
        <v>2.5</v>
      </c>
      <c r="J82" s="48" t="s">
        <v>1624</v>
      </c>
      <c r="K82" s="90" t="s">
        <v>248</v>
      </c>
      <c r="L82" s="95" t="s">
        <v>1722</v>
      </c>
      <c r="M82" s="48"/>
    </row>
    <row r="83" spans="1:13" ht="14.1" customHeight="1" x14ac:dyDescent="0.15">
      <c r="A83" s="93">
        <v>82</v>
      </c>
      <c r="B83" s="90" t="s">
        <v>629</v>
      </c>
      <c r="C83" s="48">
        <v>1</v>
      </c>
      <c r="D83" s="48" t="s">
        <v>630</v>
      </c>
      <c r="E83" s="48">
        <v>4113260308</v>
      </c>
      <c r="F83" s="48">
        <v>1</v>
      </c>
      <c r="G83" s="90" t="s">
        <v>1719</v>
      </c>
      <c r="H83" s="48"/>
      <c r="I83" s="94">
        <v>2.75</v>
      </c>
      <c r="J83" s="48" t="s">
        <v>1624</v>
      </c>
      <c r="K83" s="90" t="s">
        <v>629</v>
      </c>
      <c r="L83" s="95" t="s">
        <v>1723</v>
      </c>
      <c r="M83" s="48"/>
    </row>
    <row r="84" spans="1:13" ht="14.1" customHeight="1" x14ac:dyDescent="0.15">
      <c r="A84" s="107">
        <v>83</v>
      </c>
      <c r="B84" s="108" t="s">
        <v>1724</v>
      </c>
      <c r="C84" s="109">
        <v>1</v>
      </c>
      <c r="D84" s="109" t="s">
        <v>1725</v>
      </c>
      <c r="E84" s="109">
        <v>4113260308</v>
      </c>
      <c r="F84" s="109">
        <v>1</v>
      </c>
      <c r="G84" s="108" t="s">
        <v>1719</v>
      </c>
      <c r="H84" s="109"/>
      <c r="I84" s="110">
        <v>1</v>
      </c>
      <c r="J84" s="109" t="s">
        <v>1624</v>
      </c>
      <c r="K84" s="108" t="s">
        <v>1724</v>
      </c>
      <c r="L84" s="111" t="s">
        <v>1726</v>
      </c>
      <c r="M84" s="109"/>
    </row>
    <row r="85" spans="1:13" ht="14.1" customHeight="1" x14ac:dyDescent="0.15">
      <c r="A85" s="93">
        <v>84</v>
      </c>
      <c r="B85" s="90" t="s">
        <v>671</v>
      </c>
      <c r="C85" s="48">
        <v>1</v>
      </c>
      <c r="D85" s="48" t="s">
        <v>672</v>
      </c>
      <c r="E85" s="48">
        <v>4113260308</v>
      </c>
      <c r="F85" s="48">
        <v>1</v>
      </c>
      <c r="G85" s="90" t="s">
        <v>1719</v>
      </c>
      <c r="H85" s="48"/>
      <c r="I85" s="94">
        <v>2.5</v>
      </c>
      <c r="J85" s="48" t="s">
        <v>1624</v>
      </c>
      <c r="K85" s="90" t="s">
        <v>671</v>
      </c>
      <c r="L85" s="95" t="s">
        <v>1727</v>
      </c>
      <c r="M85" s="48"/>
    </row>
    <row r="86" spans="1:13" ht="14.1" customHeight="1" x14ac:dyDescent="0.15">
      <c r="A86" s="93">
        <v>85</v>
      </c>
      <c r="B86" s="90" t="s">
        <v>638</v>
      </c>
      <c r="C86" s="48">
        <v>1</v>
      </c>
      <c r="D86" s="48" t="s">
        <v>639</v>
      </c>
      <c r="E86" s="48">
        <v>4113260308</v>
      </c>
      <c r="F86" s="48">
        <v>1</v>
      </c>
      <c r="G86" s="90" t="s">
        <v>1719</v>
      </c>
      <c r="H86" s="48"/>
      <c r="I86" s="94">
        <v>2.5</v>
      </c>
      <c r="J86" s="48" t="s">
        <v>1624</v>
      </c>
      <c r="K86" s="90" t="s">
        <v>638</v>
      </c>
      <c r="L86" s="96" t="s">
        <v>1728</v>
      </c>
      <c r="M86" s="48"/>
    </row>
    <row r="87" spans="1:13" ht="14.1" customHeight="1" x14ac:dyDescent="0.15">
      <c r="A87" s="93">
        <v>86</v>
      </c>
      <c r="B87" s="90" t="s">
        <v>623</v>
      </c>
      <c r="C87" s="48">
        <v>1</v>
      </c>
      <c r="D87" s="48" t="s">
        <v>624</v>
      </c>
      <c r="E87" s="48">
        <v>4113260308</v>
      </c>
      <c r="F87" s="48">
        <v>1</v>
      </c>
      <c r="G87" s="90" t="s">
        <v>1719</v>
      </c>
      <c r="H87" s="48"/>
      <c r="I87" s="94">
        <v>2.75</v>
      </c>
      <c r="J87" s="48" t="s">
        <v>1624</v>
      </c>
      <c r="K87" s="90" t="s">
        <v>623</v>
      </c>
      <c r="L87" s="96" t="s">
        <v>1729</v>
      </c>
      <c r="M87" s="48"/>
    </row>
    <row r="88" spans="1:13" ht="14.1" customHeight="1" x14ac:dyDescent="0.15">
      <c r="A88" s="93">
        <v>87</v>
      </c>
      <c r="B88" s="90" t="s">
        <v>1730</v>
      </c>
      <c r="C88" s="48">
        <v>1</v>
      </c>
      <c r="D88" s="48" t="s">
        <v>1731</v>
      </c>
      <c r="E88" s="48">
        <v>4113260308</v>
      </c>
      <c r="F88" s="48">
        <v>1</v>
      </c>
      <c r="G88" s="90" t="s">
        <v>1719</v>
      </c>
      <c r="H88" s="48"/>
      <c r="I88" s="94">
        <v>3.5</v>
      </c>
      <c r="J88" s="48" t="s">
        <v>1624</v>
      </c>
      <c r="K88" s="90" t="s">
        <v>1730</v>
      </c>
      <c r="L88" s="95" t="s">
        <v>1732</v>
      </c>
      <c r="M88" s="48"/>
    </row>
    <row r="89" spans="1:13" ht="14.1" customHeight="1" x14ac:dyDescent="0.15">
      <c r="A89" s="93">
        <v>88</v>
      </c>
      <c r="B89" s="90" t="s">
        <v>641</v>
      </c>
      <c r="C89" s="48">
        <v>1</v>
      </c>
      <c r="D89" s="48" t="s">
        <v>642</v>
      </c>
      <c r="E89" s="48">
        <v>4113260308</v>
      </c>
      <c r="F89" s="48">
        <v>1</v>
      </c>
      <c r="G89" s="90" t="s">
        <v>1719</v>
      </c>
      <c r="H89" s="48"/>
      <c r="I89" s="94">
        <v>4</v>
      </c>
      <c r="J89" s="48" t="s">
        <v>1624</v>
      </c>
      <c r="K89" s="90" t="s">
        <v>641</v>
      </c>
      <c r="L89" s="95" t="s">
        <v>1733</v>
      </c>
      <c r="M89" s="48"/>
    </row>
    <row r="90" spans="1:13" ht="14.1" customHeight="1" x14ac:dyDescent="0.15">
      <c r="A90" s="93">
        <v>89</v>
      </c>
      <c r="B90" s="90" t="s">
        <v>632</v>
      </c>
      <c r="C90" s="48">
        <v>1</v>
      </c>
      <c r="D90" s="48" t="s">
        <v>633</v>
      </c>
      <c r="E90" s="48">
        <v>4113260308</v>
      </c>
      <c r="F90" s="48">
        <v>1</v>
      </c>
      <c r="G90" s="90" t="s">
        <v>1719</v>
      </c>
      <c r="H90" s="48"/>
      <c r="I90" s="94">
        <v>4</v>
      </c>
      <c r="J90" s="48" t="s">
        <v>1624</v>
      </c>
      <c r="K90" s="90" t="s">
        <v>632</v>
      </c>
      <c r="L90" s="97" t="s">
        <v>1734</v>
      </c>
      <c r="M90" s="48"/>
    </row>
    <row r="91" spans="1:13" ht="14.1" customHeight="1" x14ac:dyDescent="0.15">
      <c r="A91" s="93">
        <v>90</v>
      </c>
      <c r="B91" s="90" t="s">
        <v>620</v>
      </c>
      <c r="C91" s="48">
        <v>1</v>
      </c>
      <c r="D91" s="48" t="s">
        <v>621</v>
      </c>
      <c r="E91" s="48">
        <v>4113260308</v>
      </c>
      <c r="F91" s="48">
        <v>1</v>
      </c>
      <c r="G91" s="90" t="s">
        <v>1719</v>
      </c>
      <c r="H91" s="48"/>
      <c r="I91" s="94">
        <v>2.5</v>
      </c>
      <c r="J91" s="48" t="s">
        <v>1624</v>
      </c>
      <c r="K91" s="90" t="s">
        <v>620</v>
      </c>
      <c r="L91" s="96" t="s">
        <v>1735</v>
      </c>
      <c r="M91" s="48"/>
    </row>
    <row r="92" spans="1:13" ht="14.1" customHeight="1" x14ac:dyDescent="0.15">
      <c r="A92" s="93">
        <v>91</v>
      </c>
      <c r="B92" s="90" t="s">
        <v>647</v>
      </c>
      <c r="C92" s="48">
        <v>1</v>
      </c>
      <c r="D92" s="48" t="s">
        <v>648</v>
      </c>
      <c r="E92" s="48">
        <v>4113260308</v>
      </c>
      <c r="F92" s="48">
        <v>1</v>
      </c>
      <c r="G92" s="90" t="s">
        <v>1719</v>
      </c>
      <c r="H92" s="48"/>
      <c r="I92" s="94">
        <v>2.9</v>
      </c>
      <c r="J92" s="48" t="s">
        <v>1624</v>
      </c>
      <c r="K92" s="90" t="s">
        <v>647</v>
      </c>
      <c r="L92" s="95" t="s">
        <v>1736</v>
      </c>
      <c r="M92" s="48"/>
    </row>
    <row r="93" spans="1:13" ht="14.1" customHeight="1" x14ac:dyDescent="0.15">
      <c r="A93" s="93">
        <v>92</v>
      </c>
      <c r="B93" s="90" t="s">
        <v>650</v>
      </c>
      <c r="C93" s="48">
        <v>1</v>
      </c>
      <c r="D93" s="48" t="s">
        <v>651</v>
      </c>
      <c r="E93" s="48">
        <v>4113260308</v>
      </c>
      <c r="F93" s="48">
        <v>1</v>
      </c>
      <c r="G93" s="90" t="s">
        <v>1719</v>
      </c>
      <c r="H93" s="48"/>
      <c r="I93" s="94">
        <v>4</v>
      </c>
      <c r="J93" s="48" t="s">
        <v>1624</v>
      </c>
      <c r="K93" s="90" t="s">
        <v>650</v>
      </c>
      <c r="L93" s="95" t="s">
        <v>1737</v>
      </c>
      <c r="M93" s="48"/>
    </row>
    <row r="94" spans="1:13" ht="14.1" customHeight="1" x14ac:dyDescent="0.15">
      <c r="A94" s="93">
        <v>93</v>
      </c>
      <c r="B94" s="90" t="s">
        <v>78</v>
      </c>
      <c r="C94" s="48">
        <v>1</v>
      </c>
      <c r="D94" s="48" t="s">
        <v>79</v>
      </c>
      <c r="E94" s="48">
        <v>4113260308</v>
      </c>
      <c r="F94" s="48">
        <v>1</v>
      </c>
      <c r="G94" s="90" t="s">
        <v>1719</v>
      </c>
      <c r="H94" s="48"/>
      <c r="I94" s="94">
        <v>2.8</v>
      </c>
      <c r="J94" s="48" t="s">
        <v>1624</v>
      </c>
      <c r="K94" s="90" t="s">
        <v>78</v>
      </c>
      <c r="L94" s="95" t="s">
        <v>1738</v>
      </c>
      <c r="M94" s="48"/>
    </row>
    <row r="95" spans="1:13" ht="14.1" customHeight="1" x14ac:dyDescent="0.15">
      <c r="A95" s="93">
        <v>94</v>
      </c>
      <c r="B95" s="90" t="s">
        <v>653</v>
      </c>
      <c r="C95" s="48">
        <v>1</v>
      </c>
      <c r="D95" s="48" t="s">
        <v>654</v>
      </c>
      <c r="E95" s="48">
        <v>4113260308</v>
      </c>
      <c r="F95" s="48">
        <v>1</v>
      </c>
      <c r="G95" s="90" t="s">
        <v>1719</v>
      </c>
      <c r="H95" s="48"/>
      <c r="I95" s="94">
        <v>2.2999999999999998</v>
      </c>
      <c r="J95" s="48" t="s">
        <v>1624</v>
      </c>
      <c r="K95" s="90" t="s">
        <v>653</v>
      </c>
      <c r="L95" s="95" t="s">
        <v>1739</v>
      </c>
      <c r="M95" s="48"/>
    </row>
    <row r="96" spans="1:13" ht="14.1" customHeight="1" x14ac:dyDescent="0.15">
      <c r="A96" s="93">
        <v>95</v>
      </c>
      <c r="B96" s="90" t="s">
        <v>96</v>
      </c>
      <c r="C96" s="48">
        <v>1</v>
      </c>
      <c r="D96" s="48" t="s">
        <v>97</v>
      </c>
      <c r="E96" s="48">
        <v>4113260308</v>
      </c>
      <c r="F96" s="48">
        <v>1</v>
      </c>
      <c r="G96" s="90" t="s">
        <v>1719</v>
      </c>
      <c r="H96" s="48"/>
      <c r="I96" s="94">
        <v>4</v>
      </c>
      <c r="J96" s="48" t="s">
        <v>1624</v>
      </c>
      <c r="K96" s="90" t="s">
        <v>96</v>
      </c>
      <c r="L96" s="95" t="s">
        <v>1740</v>
      </c>
      <c r="M96" s="48"/>
    </row>
    <row r="97" spans="1:13" ht="14.1" customHeight="1" x14ac:dyDescent="0.15">
      <c r="A97" s="93">
        <v>96</v>
      </c>
      <c r="B97" s="90" t="s">
        <v>473</v>
      </c>
      <c r="C97" s="48">
        <v>1</v>
      </c>
      <c r="D97" s="48" t="s">
        <v>617</v>
      </c>
      <c r="E97" s="48">
        <v>4113260308</v>
      </c>
      <c r="F97" s="48">
        <v>1</v>
      </c>
      <c r="G97" s="90" t="s">
        <v>1719</v>
      </c>
      <c r="H97" s="48"/>
      <c r="I97" s="94">
        <v>3.3</v>
      </c>
      <c r="J97" s="48" t="s">
        <v>1624</v>
      </c>
      <c r="K97" s="90" t="s">
        <v>473</v>
      </c>
      <c r="L97" s="95" t="s">
        <v>1741</v>
      </c>
      <c r="M97" s="48"/>
    </row>
    <row r="98" spans="1:13" ht="14.1" customHeight="1" x14ac:dyDescent="0.15">
      <c r="A98" s="93">
        <v>97</v>
      </c>
      <c r="B98" s="90" t="s">
        <v>635</v>
      </c>
      <c r="C98" s="48">
        <v>1</v>
      </c>
      <c r="D98" s="48" t="s">
        <v>636</v>
      </c>
      <c r="E98" s="48">
        <v>4113260308</v>
      </c>
      <c r="F98" s="48">
        <v>1</v>
      </c>
      <c r="G98" s="90" t="s">
        <v>1719</v>
      </c>
      <c r="H98" s="48"/>
      <c r="I98" s="94">
        <v>3.8</v>
      </c>
      <c r="J98" s="48" t="s">
        <v>1624</v>
      </c>
      <c r="K98" s="90" t="s">
        <v>635</v>
      </c>
      <c r="L98" s="95" t="s">
        <v>1742</v>
      </c>
      <c r="M98" s="48"/>
    </row>
    <row r="99" spans="1:13" ht="14.1" customHeight="1" x14ac:dyDescent="0.15">
      <c r="A99" s="93">
        <v>98</v>
      </c>
      <c r="B99" s="90" t="s">
        <v>1743</v>
      </c>
      <c r="C99" s="48">
        <v>1</v>
      </c>
      <c r="D99" s="48" t="s">
        <v>1744</v>
      </c>
      <c r="E99" s="48">
        <v>4113260308</v>
      </c>
      <c r="F99" s="48">
        <v>1</v>
      </c>
      <c r="G99" s="90" t="s">
        <v>1719</v>
      </c>
      <c r="H99" s="48"/>
      <c r="I99" s="94">
        <v>2</v>
      </c>
      <c r="J99" s="48" t="s">
        <v>1624</v>
      </c>
      <c r="K99" s="90" t="s">
        <v>644</v>
      </c>
      <c r="L99" s="95" t="s">
        <v>1745</v>
      </c>
      <c r="M99" s="48"/>
    </row>
    <row r="100" spans="1:13" ht="14.1" customHeight="1" x14ac:dyDescent="0.15">
      <c r="A100" s="93">
        <v>99</v>
      </c>
      <c r="B100" s="90" t="s">
        <v>668</v>
      </c>
      <c r="C100" s="48">
        <v>1</v>
      </c>
      <c r="D100" s="48" t="s">
        <v>669</v>
      </c>
      <c r="E100" s="48">
        <v>4113260308</v>
      </c>
      <c r="F100" s="48">
        <v>1</v>
      </c>
      <c r="G100" s="90" t="s">
        <v>1719</v>
      </c>
      <c r="H100" s="48"/>
      <c r="I100" s="94">
        <v>2.75</v>
      </c>
      <c r="J100" s="48" t="s">
        <v>1624</v>
      </c>
      <c r="K100" s="90" t="s">
        <v>668</v>
      </c>
      <c r="L100" s="104" t="s">
        <v>1746</v>
      </c>
      <c r="M100" s="48"/>
    </row>
    <row r="101" spans="1:13" ht="14.1" customHeight="1" x14ac:dyDescent="0.15">
      <c r="A101" s="93">
        <v>100</v>
      </c>
      <c r="B101" s="90" t="s">
        <v>665</v>
      </c>
      <c r="C101" s="48">
        <v>1</v>
      </c>
      <c r="D101" s="48" t="s">
        <v>666</v>
      </c>
      <c r="E101" s="48">
        <v>4113260308</v>
      </c>
      <c r="F101" s="48">
        <v>1</v>
      </c>
      <c r="G101" s="90" t="s">
        <v>1719</v>
      </c>
      <c r="H101" s="48"/>
      <c r="I101" s="94">
        <v>2.75</v>
      </c>
      <c r="J101" s="48" t="s">
        <v>1624</v>
      </c>
      <c r="K101" s="90" t="s">
        <v>665</v>
      </c>
      <c r="L101" s="104" t="s">
        <v>1747</v>
      </c>
      <c r="M101" s="48"/>
    </row>
    <row r="102" spans="1:13" ht="14.1" customHeight="1" x14ac:dyDescent="0.15">
      <c r="A102" s="93">
        <v>101</v>
      </c>
      <c r="B102" s="90" t="s">
        <v>674</v>
      </c>
      <c r="C102" s="48">
        <v>1</v>
      </c>
      <c r="D102" s="48" t="s">
        <v>675</v>
      </c>
      <c r="E102" s="48">
        <v>4113260308</v>
      </c>
      <c r="F102" s="48">
        <v>1</v>
      </c>
      <c r="G102" s="90" t="s">
        <v>1719</v>
      </c>
      <c r="H102" s="48"/>
      <c r="I102" s="94">
        <v>2.5</v>
      </c>
      <c r="J102" s="48" t="s">
        <v>1624</v>
      </c>
      <c r="K102" s="90" t="s">
        <v>674</v>
      </c>
      <c r="L102" s="95" t="s">
        <v>1748</v>
      </c>
      <c r="M102" s="48"/>
    </row>
    <row r="103" spans="1:13" ht="14.1" customHeight="1" x14ac:dyDescent="0.15">
      <c r="A103" s="93">
        <v>102</v>
      </c>
      <c r="B103" s="90" t="s">
        <v>317</v>
      </c>
      <c r="C103" s="48">
        <v>1</v>
      </c>
      <c r="D103" s="48" t="s">
        <v>318</v>
      </c>
      <c r="E103" s="48">
        <v>4113260308</v>
      </c>
      <c r="F103" s="48">
        <v>1</v>
      </c>
      <c r="G103" s="90" t="s">
        <v>1719</v>
      </c>
      <c r="H103" s="48"/>
      <c r="I103" s="94">
        <v>2.5</v>
      </c>
      <c r="J103" s="48" t="s">
        <v>1624</v>
      </c>
      <c r="K103" s="90" t="s">
        <v>317</v>
      </c>
      <c r="L103" s="95" t="s">
        <v>1749</v>
      </c>
      <c r="M103" s="48"/>
    </row>
    <row r="104" spans="1:13" ht="14.1" customHeight="1" x14ac:dyDescent="0.15">
      <c r="A104" s="93">
        <v>103</v>
      </c>
      <c r="B104" s="108" t="s">
        <v>1750</v>
      </c>
      <c r="C104" s="109">
        <v>1</v>
      </c>
      <c r="D104" s="109" t="s">
        <v>1751</v>
      </c>
      <c r="E104" s="109">
        <v>4113260308</v>
      </c>
      <c r="F104" s="109">
        <v>1</v>
      </c>
      <c r="G104" s="108" t="s">
        <v>1719</v>
      </c>
      <c r="H104" s="109"/>
      <c r="I104" s="110">
        <v>1.5</v>
      </c>
      <c r="J104" s="109" t="s">
        <v>1624</v>
      </c>
      <c r="K104" s="108" t="s">
        <v>1750</v>
      </c>
      <c r="L104" s="95" t="s">
        <v>1752</v>
      </c>
      <c r="M104" s="48"/>
    </row>
    <row r="105" spans="1:13" ht="14.1" customHeight="1" x14ac:dyDescent="0.15">
      <c r="A105" s="93">
        <v>104</v>
      </c>
      <c r="B105" s="90" t="s">
        <v>626</v>
      </c>
      <c r="C105" s="48">
        <v>1</v>
      </c>
      <c r="D105" s="48" t="s">
        <v>627</v>
      </c>
      <c r="E105" s="48">
        <v>4113260308</v>
      </c>
      <c r="F105" s="48">
        <v>1</v>
      </c>
      <c r="G105" s="90" t="s">
        <v>1719</v>
      </c>
      <c r="H105" s="48"/>
      <c r="I105" s="94">
        <v>2.9</v>
      </c>
      <c r="J105" s="48" t="s">
        <v>1624</v>
      </c>
      <c r="K105" s="90" t="s">
        <v>626</v>
      </c>
      <c r="L105" s="95" t="s">
        <v>1753</v>
      </c>
      <c r="M105" s="48"/>
    </row>
    <row r="106" spans="1:13" ht="14.1" customHeight="1" x14ac:dyDescent="0.15">
      <c r="A106" s="93">
        <v>105</v>
      </c>
      <c r="B106" s="90" t="s">
        <v>656</v>
      </c>
      <c r="C106" s="48">
        <v>1</v>
      </c>
      <c r="D106" s="48" t="s">
        <v>657</v>
      </c>
      <c r="E106" s="48">
        <v>4113260308</v>
      </c>
      <c r="F106" s="48">
        <v>1</v>
      </c>
      <c r="G106" s="90" t="s">
        <v>1719</v>
      </c>
      <c r="H106" s="48"/>
      <c r="I106" s="94">
        <v>5</v>
      </c>
      <c r="J106" s="48" t="s">
        <v>1624</v>
      </c>
      <c r="K106" s="90" t="s">
        <v>656</v>
      </c>
      <c r="L106" s="95" t="s">
        <v>658</v>
      </c>
      <c r="M106" s="48">
        <f>SUM(I80:I106)</f>
        <v>78</v>
      </c>
    </row>
    <row r="107" spans="1:13" ht="14.1" customHeight="1" x14ac:dyDescent="0.15">
      <c r="A107" s="93">
        <v>106</v>
      </c>
      <c r="B107" s="90" t="s">
        <v>827</v>
      </c>
      <c r="C107" s="48">
        <v>1</v>
      </c>
      <c r="D107" s="48" t="s">
        <v>828</v>
      </c>
      <c r="E107" s="48">
        <v>4113260308</v>
      </c>
      <c r="F107" s="48">
        <v>1</v>
      </c>
      <c r="G107" s="90" t="s">
        <v>1754</v>
      </c>
      <c r="H107" s="48"/>
      <c r="I107" s="94">
        <v>3.6</v>
      </c>
      <c r="J107" s="48" t="s">
        <v>1624</v>
      </c>
      <c r="K107" s="90" t="s">
        <v>827</v>
      </c>
      <c r="L107" s="95" t="s">
        <v>1755</v>
      </c>
      <c r="M107" s="48"/>
    </row>
    <row r="108" spans="1:13" ht="14.1" customHeight="1" x14ac:dyDescent="0.15">
      <c r="A108" s="93">
        <v>107</v>
      </c>
      <c r="B108" s="90" t="s">
        <v>800</v>
      </c>
      <c r="C108" s="48">
        <v>1</v>
      </c>
      <c r="D108" s="48" t="s">
        <v>801</v>
      </c>
      <c r="E108" s="48">
        <v>4113260308</v>
      </c>
      <c r="F108" s="48">
        <v>1</v>
      </c>
      <c r="G108" s="90" t="s">
        <v>1754</v>
      </c>
      <c r="H108" s="48"/>
      <c r="I108" s="94">
        <v>3.6</v>
      </c>
      <c r="J108" s="48" t="s">
        <v>1624</v>
      </c>
      <c r="K108" s="90" t="s">
        <v>800</v>
      </c>
      <c r="L108" s="95" t="s">
        <v>1756</v>
      </c>
      <c r="M108" s="48"/>
    </row>
    <row r="109" spans="1:13" ht="14.1" customHeight="1" x14ac:dyDescent="0.15">
      <c r="A109" s="93">
        <v>108</v>
      </c>
      <c r="B109" s="90" t="s">
        <v>803</v>
      </c>
      <c r="C109" s="48">
        <v>1</v>
      </c>
      <c r="D109" s="48" t="s">
        <v>804</v>
      </c>
      <c r="E109" s="48">
        <v>4113260308</v>
      </c>
      <c r="F109" s="48">
        <v>1</v>
      </c>
      <c r="G109" s="90" t="s">
        <v>1754</v>
      </c>
      <c r="H109" s="48"/>
      <c r="I109" s="94">
        <v>2.88</v>
      </c>
      <c r="J109" s="48" t="s">
        <v>1624</v>
      </c>
      <c r="K109" s="90" t="s">
        <v>803</v>
      </c>
      <c r="L109" s="95" t="s">
        <v>1757</v>
      </c>
      <c r="M109" s="48"/>
    </row>
    <row r="110" spans="1:13" ht="14.1" customHeight="1" x14ac:dyDescent="0.15">
      <c r="A110" s="93">
        <v>109</v>
      </c>
      <c r="B110" s="90" t="s">
        <v>858</v>
      </c>
      <c r="C110" s="48">
        <v>1</v>
      </c>
      <c r="D110" s="48" t="s">
        <v>859</v>
      </c>
      <c r="E110" s="48">
        <v>4113260308</v>
      </c>
      <c r="F110" s="48">
        <v>1</v>
      </c>
      <c r="G110" s="90" t="s">
        <v>1754</v>
      </c>
      <c r="H110" s="48"/>
      <c r="I110" s="94">
        <v>1</v>
      </c>
      <c r="J110" s="48" t="s">
        <v>1624</v>
      </c>
      <c r="K110" s="90" t="s">
        <v>858</v>
      </c>
      <c r="L110" s="95" t="s">
        <v>1758</v>
      </c>
      <c r="M110" s="48"/>
    </row>
    <row r="111" spans="1:13" ht="14.1" customHeight="1" x14ac:dyDescent="0.15">
      <c r="A111" s="93">
        <v>110</v>
      </c>
      <c r="B111" s="90" t="s">
        <v>815</v>
      </c>
      <c r="C111" s="48">
        <v>1</v>
      </c>
      <c r="D111" s="48" t="s">
        <v>816</v>
      </c>
      <c r="E111" s="48">
        <v>4113260308</v>
      </c>
      <c r="F111" s="48">
        <v>1</v>
      </c>
      <c r="G111" s="90" t="s">
        <v>1754</v>
      </c>
      <c r="H111" s="48"/>
      <c r="I111" s="94">
        <v>4.32</v>
      </c>
      <c r="J111" s="48" t="s">
        <v>1624</v>
      </c>
      <c r="K111" s="90" t="s">
        <v>815</v>
      </c>
      <c r="L111" s="95" t="s">
        <v>1759</v>
      </c>
      <c r="M111" s="48"/>
    </row>
    <row r="112" spans="1:13" ht="14.1" customHeight="1" x14ac:dyDescent="0.15">
      <c r="A112" s="93">
        <v>111</v>
      </c>
      <c r="B112" s="90" t="s">
        <v>861</v>
      </c>
      <c r="C112" s="48">
        <v>1</v>
      </c>
      <c r="D112" s="48" t="s">
        <v>862</v>
      </c>
      <c r="E112" s="48">
        <v>4113260308</v>
      </c>
      <c r="F112" s="48">
        <v>1</v>
      </c>
      <c r="G112" s="90" t="s">
        <v>1754</v>
      </c>
      <c r="H112" s="48"/>
      <c r="I112" s="94">
        <v>1</v>
      </c>
      <c r="J112" s="48" t="s">
        <v>1624</v>
      </c>
      <c r="K112" s="90" t="s">
        <v>861</v>
      </c>
      <c r="L112" s="95" t="s">
        <v>1760</v>
      </c>
      <c r="M112" s="48"/>
    </row>
    <row r="113" spans="1:13" ht="14.1" customHeight="1" x14ac:dyDescent="0.15">
      <c r="A113" s="93">
        <v>112</v>
      </c>
      <c r="B113" s="90" t="s">
        <v>867</v>
      </c>
      <c r="C113" s="48">
        <v>1</v>
      </c>
      <c r="D113" s="48" t="s">
        <v>868</v>
      </c>
      <c r="E113" s="48">
        <v>4113260308</v>
      </c>
      <c r="F113" s="48">
        <v>1</v>
      </c>
      <c r="G113" s="90" t="s">
        <v>1754</v>
      </c>
      <c r="H113" s="48"/>
      <c r="I113" s="94">
        <v>0.9</v>
      </c>
      <c r="J113" s="48" t="s">
        <v>1624</v>
      </c>
      <c r="K113" s="90" t="s">
        <v>867</v>
      </c>
      <c r="L113" s="95" t="s">
        <v>1761</v>
      </c>
      <c r="M113" s="48"/>
    </row>
    <row r="114" spans="1:13" ht="14.1" customHeight="1" x14ac:dyDescent="0.15">
      <c r="A114" s="93">
        <v>113</v>
      </c>
      <c r="B114" s="90" t="s">
        <v>835</v>
      </c>
      <c r="C114" s="48">
        <v>1</v>
      </c>
      <c r="D114" s="48" t="s">
        <v>836</v>
      </c>
      <c r="E114" s="48">
        <v>4113260308</v>
      </c>
      <c r="F114" s="48">
        <v>1</v>
      </c>
      <c r="G114" s="90" t="s">
        <v>1754</v>
      </c>
      <c r="H114" s="48"/>
      <c r="I114" s="94">
        <v>2.16</v>
      </c>
      <c r="J114" s="48" t="s">
        <v>1624</v>
      </c>
      <c r="K114" s="90" t="s">
        <v>835</v>
      </c>
      <c r="L114" s="95" t="s">
        <v>1762</v>
      </c>
      <c r="M114" s="48"/>
    </row>
    <row r="115" spans="1:13" ht="14.1" customHeight="1" x14ac:dyDescent="0.15">
      <c r="A115" s="93">
        <v>114</v>
      </c>
      <c r="B115" s="90" t="s">
        <v>563</v>
      </c>
      <c r="C115" s="48">
        <v>1</v>
      </c>
      <c r="D115" s="48" t="s">
        <v>830</v>
      </c>
      <c r="E115" s="48">
        <v>4113260308</v>
      </c>
      <c r="F115" s="48">
        <v>1</v>
      </c>
      <c r="G115" s="90" t="s">
        <v>1754</v>
      </c>
      <c r="H115" s="48"/>
      <c r="I115" s="94">
        <v>1.44</v>
      </c>
      <c r="J115" s="48" t="s">
        <v>1624</v>
      </c>
      <c r="K115" s="90" t="s">
        <v>563</v>
      </c>
      <c r="L115" s="95" t="s">
        <v>1763</v>
      </c>
      <c r="M115" s="48"/>
    </row>
    <row r="116" spans="1:13" ht="14.1" customHeight="1" x14ac:dyDescent="0.15">
      <c r="A116" s="93">
        <v>115</v>
      </c>
      <c r="B116" s="90" t="s">
        <v>797</v>
      </c>
      <c r="C116" s="48">
        <v>1</v>
      </c>
      <c r="D116" s="48" t="s">
        <v>798</v>
      </c>
      <c r="E116" s="48">
        <v>4113260308</v>
      </c>
      <c r="F116" s="48">
        <v>1</v>
      </c>
      <c r="G116" s="90" t="s">
        <v>1754</v>
      </c>
      <c r="H116" s="48"/>
      <c r="I116" s="94">
        <v>2.52</v>
      </c>
      <c r="J116" s="48" t="s">
        <v>1624</v>
      </c>
      <c r="K116" s="90" t="s">
        <v>797</v>
      </c>
      <c r="L116" s="95" t="s">
        <v>1764</v>
      </c>
      <c r="M116" s="48"/>
    </row>
    <row r="117" spans="1:13" ht="14.1" customHeight="1" x14ac:dyDescent="0.15">
      <c r="A117" s="93">
        <v>116</v>
      </c>
      <c r="B117" s="90" t="s">
        <v>876</v>
      </c>
      <c r="C117" s="48">
        <v>1</v>
      </c>
      <c r="D117" s="48" t="s">
        <v>1765</v>
      </c>
      <c r="E117" s="48">
        <v>4113260308</v>
      </c>
      <c r="F117" s="48">
        <v>1</v>
      </c>
      <c r="G117" s="90" t="s">
        <v>1754</v>
      </c>
      <c r="H117" s="48"/>
      <c r="I117" s="94">
        <v>4.32</v>
      </c>
      <c r="J117" s="48" t="s">
        <v>1624</v>
      </c>
      <c r="K117" s="90" t="s">
        <v>876</v>
      </c>
      <c r="L117" s="95" t="s">
        <v>1766</v>
      </c>
      <c r="M117" s="48"/>
    </row>
    <row r="118" spans="1:13" ht="14.1" customHeight="1" x14ac:dyDescent="0.15">
      <c r="A118" s="93">
        <v>117</v>
      </c>
      <c r="B118" s="90" t="s">
        <v>333</v>
      </c>
      <c r="C118" s="48">
        <v>1</v>
      </c>
      <c r="D118" s="48" t="s">
        <v>334</v>
      </c>
      <c r="E118" s="48">
        <v>4113260308</v>
      </c>
      <c r="F118" s="48">
        <v>1</v>
      </c>
      <c r="G118" s="90" t="s">
        <v>1754</v>
      </c>
      <c r="H118" s="48"/>
      <c r="I118" s="94">
        <v>4</v>
      </c>
      <c r="J118" s="48" t="s">
        <v>1624</v>
      </c>
      <c r="K118" s="90" t="s">
        <v>333</v>
      </c>
      <c r="L118" s="96" t="s">
        <v>1767</v>
      </c>
      <c r="M118" s="48"/>
    </row>
    <row r="119" spans="1:13" ht="14.1" customHeight="1" x14ac:dyDescent="0.15">
      <c r="A119" s="93">
        <v>118</v>
      </c>
      <c r="B119" s="90" t="s">
        <v>771</v>
      </c>
      <c r="C119" s="48">
        <v>1</v>
      </c>
      <c r="D119" s="48" t="s">
        <v>772</v>
      </c>
      <c r="E119" s="48">
        <v>4113260308</v>
      </c>
      <c r="F119" s="48">
        <v>1</v>
      </c>
      <c r="G119" s="90" t="s">
        <v>1754</v>
      </c>
      <c r="H119" s="48"/>
      <c r="I119" s="94">
        <v>3.24</v>
      </c>
      <c r="J119" s="48" t="s">
        <v>1624</v>
      </c>
      <c r="K119" s="90" t="s">
        <v>771</v>
      </c>
      <c r="L119" s="112" t="s">
        <v>1768</v>
      </c>
      <c r="M119" s="48"/>
    </row>
    <row r="120" spans="1:13" ht="14.1" customHeight="1" x14ac:dyDescent="0.15">
      <c r="A120" s="93">
        <v>119</v>
      </c>
      <c r="B120" s="90" t="s">
        <v>841</v>
      </c>
      <c r="C120" s="48">
        <v>1</v>
      </c>
      <c r="D120" s="48" t="s">
        <v>842</v>
      </c>
      <c r="E120" s="48">
        <v>4113260308</v>
      </c>
      <c r="F120" s="48">
        <v>1</v>
      </c>
      <c r="G120" s="90" t="s">
        <v>1754</v>
      </c>
      <c r="H120" s="48"/>
      <c r="I120" s="94">
        <v>1.44</v>
      </c>
      <c r="J120" s="48" t="s">
        <v>1624</v>
      </c>
      <c r="K120" s="90" t="s">
        <v>841</v>
      </c>
      <c r="L120" s="95" t="s">
        <v>1769</v>
      </c>
      <c r="M120" s="48"/>
    </row>
    <row r="121" spans="1:13" ht="14.1" customHeight="1" x14ac:dyDescent="0.15">
      <c r="A121" s="93">
        <v>120</v>
      </c>
      <c r="B121" s="90" t="s">
        <v>873</v>
      </c>
      <c r="C121" s="48">
        <v>1</v>
      </c>
      <c r="D121" s="48" t="s">
        <v>874</v>
      </c>
      <c r="E121" s="48">
        <v>4113260308</v>
      </c>
      <c r="F121" s="48">
        <v>1</v>
      </c>
      <c r="G121" s="90" t="s">
        <v>1754</v>
      </c>
      <c r="H121" s="48"/>
      <c r="I121" s="94">
        <v>2.74</v>
      </c>
      <c r="J121" s="48" t="s">
        <v>1624</v>
      </c>
      <c r="K121" s="90" t="s">
        <v>873</v>
      </c>
      <c r="L121" s="95" t="s">
        <v>1770</v>
      </c>
      <c r="M121" s="48"/>
    </row>
    <row r="122" spans="1:13" ht="14.1" customHeight="1" x14ac:dyDescent="0.15">
      <c r="A122" s="93">
        <v>121</v>
      </c>
      <c r="B122" s="90" t="s">
        <v>844</v>
      </c>
      <c r="C122" s="48">
        <v>1</v>
      </c>
      <c r="D122" s="48" t="s">
        <v>845</v>
      </c>
      <c r="E122" s="48">
        <v>4113260308</v>
      </c>
      <c r="F122" s="48">
        <v>1</v>
      </c>
      <c r="G122" s="90" t="s">
        <v>1754</v>
      </c>
      <c r="H122" s="48"/>
      <c r="I122" s="94">
        <v>2.0299999999999998</v>
      </c>
      <c r="J122" s="48" t="s">
        <v>1624</v>
      </c>
      <c r="K122" s="90" t="s">
        <v>844</v>
      </c>
      <c r="L122" s="95" t="s">
        <v>1771</v>
      </c>
      <c r="M122" s="48"/>
    </row>
    <row r="123" spans="1:13" ht="14.1" customHeight="1" x14ac:dyDescent="0.15">
      <c r="A123" s="93">
        <v>122</v>
      </c>
      <c r="B123" s="90" t="s">
        <v>1772</v>
      </c>
      <c r="C123" s="48" t="s">
        <v>448</v>
      </c>
      <c r="D123" s="48" t="s">
        <v>1773</v>
      </c>
      <c r="E123" s="48" t="s">
        <v>1774</v>
      </c>
      <c r="F123" s="48">
        <v>1</v>
      </c>
      <c r="G123" s="90" t="s">
        <v>1754</v>
      </c>
      <c r="H123" s="48"/>
      <c r="I123" s="94">
        <v>0.72</v>
      </c>
      <c r="J123" s="48" t="s">
        <v>1624</v>
      </c>
      <c r="K123" s="90" t="s">
        <v>1772</v>
      </c>
      <c r="L123" s="95" t="s">
        <v>1775</v>
      </c>
      <c r="M123" s="48"/>
    </row>
    <row r="124" spans="1:13" ht="14.1" customHeight="1" x14ac:dyDescent="0.15">
      <c r="A124" s="93">
        <v>123</v>
      </c>
      <c r="B124" s="90" t="s">
        <v>838</v>
      </c>
      <c r="C124" s="48">
        <v>1</v>
      </c>
      <c r="D124" s="48" t="s">
        <v>839</v>
      </c>
      <c r="E124" s="48">
        <v>4113260308</v>
      </c>
      <c r="F124" s="48">
        <v>1</v>
      </c>
      <c r="G124" s="90" t="s">
        <v>1754</v>
      </c>
      <c r="H124" s="48"/>
      <c r="I124" s="94">
        <v>2.16</v>
      </c>
      <c r="J124" s="48" t="s">
        <v>1624</v>
      </c>
      <c r="K124" s="90" t="s">
        <v>838</v>
      </c>
      <c r="L124" s="95" t="s">
        <v>1776</v>
      </c>
      <c r="M124" s="48"/>
    </row>
    <row r="125" spans="1:13" ht="14.1" customHeight="1" x14ac:dyDescent="0.15">
      <c r="A125" s="93">
        <v>124</v>
      </c>
      <c r="B125" s="90" t="s">
        <v>1777</v>
      </c>
      <c r="C125" s="48">
        <v>1</v>
      </c>
      <c r="D125" s="48" t="s">
        <v>1778</v>
      </c>
      <c r="E125" s="48">
        <v>4113260308</v>
      </c>
      <c r="F125" s="48">
        <v>1</v>
      </c>
      <c r="G125" s="90" t="s">
        <v>1754</v>
      </c>
      <c r="H125" s="48"/>
      <c r="I125" s="94">
        <v>1.44</v>
      </c>
      <c r="J125" s="48" t="s">
        <v>1624</v>
      </c>
      <c r="K125" s="90" t="s">
        <v>1777</v>
      </c>
      <c r="L125" s="95" t="s">
        <v>1779</v>
      </c>
      <c r="M125" s="48"/>
    </row>
    <row r="126" spans="1:13" ht="14.1" customHeight="1" x14ac:dyDescent="0.15">
      <c r="A126" s="93">
        <v>125</v>
      </c>
      <c r="B126" s="90" t="s">
        <v>876</v>
      </c>
      <c r="C126" s="48">
        <v>1</v>
      </c>
      <c r="D126" s="48" t="s">
        <v>877</v>
      </c>
      <c r="E126" s="48">
        <v>4113260308</v>
      </c>
      <c r="F126" s="48">
        <v>1</v>
      </c>
      <c r="G126" s="90" t="s">
        <v>1754</v>
      </c>
      <c r="H126" s="48"/>
      <c r="I126" s="94">
        <v>0.72</v>
      </c>
      <c r="J126" s="48" t="s">
        <v>1624</v>
      </c>
      <c r="K126" s="90" t="s">
        <v>876</v>
      </c>
      <c r="L126" s="95" t="s">
        <v>878</v>
      </c>
      <c r="M126" s="48"/>
    </row>
    <row r="127" spans="1:13" ht="14.1" customHeight="1" x14ac:dyDescent="0.15">
      <c r="A127" s="93">
        <v>126</v>
      </c>
      <c r="B127" s="90" t="s">
        <v>776</v>
      </c>
      <c r="C127" s="48">
        <v>1</v>
      </c>
      <c r="D127" s="48" t="s">
        <v>777</v>
      </c>
      <c r="E127" s="48">
        <v>4113260308</v>
      </c>
      <c r="F127" s="48">
        <v>1</v>
      </c>
      <c r="G127" s="90" t="s">
        <v>1754</v>
      </c>
      <c r="H127" s="48"/>
      <c r="I127" s="94">
        <v>5.56</v>
      </c>
      <c r="J127" s="48" t="s">
        <v>1624</v>
      </c>
      <c r="K127" s="90" t="s">
        <v>776</v>
      </c>
      <c r="L127" s="95" t="s">
        <v>1780</v>
      </c>
      <c r="M127" s="48"/>
    </row>
    <row r="128" spans="1:13" ht="14.1" customHeight="1" x14ac:dyDescent="0.15">
      <c r="A128" s="93">
        <v>127</v>
      </c>
      <c r="B128" s="90" t="s">
        <v>36</v>
      </c>
      <c r="C128" s="48">
        <v>1</v>
      </c>
      <c r="D128" s="48" t="s">
        <v>774</v>
      </c>
      <c r="E128" s="48">
        <v>4113260308</v>
      </c>
      <c r="F128" s="48">
        <v>1</v>
      </c>
      <c r="G128" s="90" t="s">
        <v>1754</v>
      </c>
      <c r="H128" s="48"/>
      <c r="I128" s="94">
        <v>3.3</v>
      </c>
      <c r="J128" s="48" t="s">
        <v>1624</v>
      </c>
      <c r="K128" s="90" t="s">
        <v>36</v>
      </c>
      <c r="L128" s="95" t="s">
        <v>1781</v>
      </c>
      <c r="M128" s="48"/>
    </row>
    <row r="129" spans="1:13" ht="14.1" customHeight="1" x14ac:dyDescent="0.15">
      <c r="A129" s="93">
        <v>128</v>
      </c>
      <c r="B129" s="90" t="s">
        <v>1782</v>
      </c>
      <c r="C129" s="48">
        <v>1</v>
      </c>
      <c r="D129" s="48" t="s">
        <v>1783</v>
      </c>
      <c r="E129" s="48">
        <v>4113260308</v>
      </c>
      <c r="F129" s="48">
        <v>1</v>
      </c>
      <c r="G129" s="90" t="s">
        <v>1754</v>
      </c>
      <c r="H129" s="48"/>
      <c r="I129" s="94">
        <v>4.55</v>
      </c>
      <c r="J129" s="48" t="s">
        <v>1624</v>
      </c>
      <c r="K129" s="90" t="s">
        <v>1782</v>
      </c>
      <c r="L129" s="95" t="s">
        <v>1784</v>
      </c>
      <c r="M129" s="48"/>
    </row>
    <row r="130" spans="1:13" ht="14.1" customHeight="1" x14ac:dyDescent="0.15">
      <c r="A130" s="93">
        <v>129</v>
      </c>
      <c r="B130" s="90" t="s">
        <v>296</v>
      </c>
      <c r="C130" s="48">
        <v>1</v>
      </c>
      <c r="D130" s="48" t="s">
        <v>297</v>
      </c>
      <c r="E130" s="48">
        <v>4113260308</v>
      </c>
      <c r="F130" s="48">
        <v>1</v>
      </c>
      <c r="G130" s="90" t="s">
        <v>1754</v>
      </c>
      <c r="H130" s="48"/>
      <c r="I130" s="94">
        <v>3.24</v>
      </c>
      <c r="J130" s="48" t="s">
        <v>1624</v>
      </c>
      <c r="K130" s="90" t="s">
        <v>296</v>
      </c>
      <c r="L130" s="95" t="s">
        <v>1785</v>
      </c>
      <c r="M130" s="48"/>
    </row>
    <row r="131" spans="1:13" ht="14.1" customHeight="1" x14ac:dyDescent="0.15">
      <c r="A131" s="93">
        <v>130</v>
      </c>
      <c r="B131" s="90" t="s">
        <v>821</v>
      </c>
      <c r="C131" s="48">
        <v>1</v>
      </c>
      <c r="D131" s="48" t="s">
        <v>822</v>
      </c>
      <c r="E131" s="48">
        <v>4113260308</v>
      </c>
      <c r="F131" s="48">
        <v>1</v>
      </c>
      <c r="G131" s="90" t="s">
        <v>1754</v>
      </c>
      <c r="H131" s="48"/>
      <c r="I131" s="94">
        <v>4</v>
      </c>
      <c r="J131" s="48" t="s">
        <v>1624</v>
      </c>
      <c r="K131" s="90" t="s">
        <v>821</v>
      </c>
      <c r="L131" s="95" t="s">
        <v>1786</v>
      </c>
      <c r="M131" s="48"/>
    </row>
    <row r="132" spans="1:13" ht="14.1" customHeight="1" x14ac:dyDescent="0.15">
      <c r="A132" s="93">
        <v>131</v>
      </c>
      <c r="B132" s="90" t="s">
        <v>832</v>
      </c>
      <c r="C132" s="48">
        <v>1</v>
      </c>
      <c r="D132" s="48" t="s">
        <v>833</v>
      </c>
      <c r="E132" s="48">
        <v>4113260308</v>
      </c>
      <c r="F132" s="48">
        <v>1</v>
      </c>
      <c r="G132" s="90" t="s">
        <v>1754</v>
      </c>
      <c r="H132" s="48"/>
      <c r="I132" s="94">
        <v>2.16</v>
      </c>
      <c r="J132" s="48" t="s">
        <v>1624</v>
      </c>
      <c r="K132" s="90" t="s">
        <v>832</v>
      </c>
      <c r="L132" s="97" t="s">
        <v>834</v>
      </c>
      <c r="M132" s="48"/>
    </row>
    <row r="133" spans="1:13" ht="14.1" customHeight="1" x14ac:dyDescent="0.15">
      <c r="A133" s="93">
        <v>132</v>
      </c>
      <c r="B133" s="90" t="s">
        <v>824</v>
      </c>
      <c r="C133" s="48">
        <v>1</v>
      </c>
      <c r="D133" s="48" t="s">
        <v>825</v>
      </c>
      <c r="E133" s="48">
        <v>4113260308</v>
      </c>
      <c r="F133" s="48">
        <v>1</v>
      </c>
      <c r="G133" s="90" t="s">
        <v>1754</v>
      </c>
      <c r="H133" s="48"/>
      <c r="I133" s="94">
        <v>4.2300000000000004</v>
      </c>
      <c r="J133" s="48" t="s">
        <v>1624</v>
      </c>
      <c r="K133" s="90" t="s">
        <v>824</v>
      </c>
      <c r="L133" s="95" t="s">
        <v>1787</v>
      </c>
      <c r="M133" s="48"/>
    </row>
    <row r="134" spans="1:13" ht="14.1" customHeight="1" x14ac:dyDescent="0.15">
      <c r="A134" s="93">
        <v>133</v>
      </c>
      <c r="B134" s="108" t="s">
        <v>1788</v>
      </c>
      <c r="C134" s="109">
        <v>1</v>
      </c>
      <c r="D134" s="109" t="s">
        <v>1789</v>
      </c>
      <c r="E134" s="109">
        <v>4113260308</v>
      </c>
      <c r="F134" s="109">
        <v>1</v>
      </c>
      <c r="G134" s="108" t="s">
        <v>1754</v>
      </c>
      <c r="H134" s="109"/>
      <c r="I134" s="110">
        <v>5.66</v>
      </c>
      <c r="J134" s="109" t="s">
        <v>1624</v>
      </c>
      <c r="K134" s="108" t="s">
        <v>1788</v>
      </c>
      <c r="L134" s="95" t="s">
        <v>1790</v>
      </c>
      <c r="M134" s="48"/>
    </row>
    <row r="135" spans="1:13" ht="14.1" customHeight="1" x14ac:dyDescent="0.15">
      <c r="A135" s="93">
        <v>134</v>
      </c>
      <c r="B135" s="90" t="s">
        <v>806</v>
      </c>
      <c r="C135" s="48">
        <v>1</v>
      </c>
      <c r="D135" s="48" t="s">
        <v>807</v>
      </c>
      <c r="E135" s="48">
        <v>4113260308</v>
      </c>
      <c r="F135" s="48">
        <v>1</v>
      </c>
      <c r="G135" s="90" t="s">
        <v>1754</v>
      </c>
      <c r="H135" s="48"/>
      <c r="I135" s="94">
        <v>3.06</v>
      </c>
      <c r="J135" s="48" t="s">
        <v>1624</v>
      </c>
      <c r="K135" s="90" t="s">
        <v>806</v>
      </c>
      <c r="L135" s="95" t="s">
        <v>1791</v>
      </c>
      <c r="M135" s="48"/>
    </row>
    <row r="136" spans="1:13" ht="14.1" customHeight="1" x14ac:dyDescent="0.15">
      <c r="A136" s="93">
        <v>135</v>
      </c>
      <c r="B136" s="90" t="s">
        <v>849</v>
      </c>
      <c r="C136" s="48">
        <v>1</v>
      </c>
      <c r="D136" s="48" t="s">
        <v>850</v>
      </c>
      <c r="E136" s="48">
        <v>4113260308</v>
      </c>
      <c r="F136" s="48">
        <v>1</v>
      </c>
      <c r="G136" s="90" t="s">
        <v>1754</v>
      </c>
      <c r="H136" s="108"/>
      <c r="I136" s="94">
        <v>3.24</v>
      </c>
      <c r="J136" s="48" t="s">
        <v>1624</v>
      </c>
      <c r="K136" s="90" t="s">
        <v>849</v>
      </c>
      <c r="L136" s="47" t="s">
        <v>1792</v>
      </c>
      <c r="M136" s="48"/>
    </row>
    <row r="137" spans="1:13" ht="14.1" customHeight="1" x14ac:dyDescent="0.15">
      <c r="A137" s="93">
        <v>136</v>
      </c>
      <c r="B137" s="90" t="s">
        <v>762</v>
      </c>
      <c r="C137" s="48">
        <v>1</v>
      </c>
      <c r="D137" s="48" t="s">
        <v>763</v>
      </c>
      <c r="E137" s="48">
        <v>4113260308</v>
      </c>
      <c r="F137" s="48">
        <v>1</v>
      </c>
      <c r="G137" s="90" t="s">
        <v>1754</v>
      </c>
      <c r="H137" s="48"/>
      <c r="I137" s="94">
        <v>2.16</v>
      </c>
      <c r="J137" s="48" t="s">
        <v>1624</v>
      </c>
      <c r="K137" s="90" t="s">
        <v>762</v>
      </c>
      <c r="L137" s="95" t="s">
        <v>1793</v>
      </c>
      <c r="M137" s="48"/>
    </row>
    <row r="138" spans="1:13" ht="14.1" customHeight="1" x14ac:dyDescent="0.15">
      <c r="A138" s="93">
        <v>137</v>
      </c>
      <c r="B138" s="90" t="s">
        <v>91</v>
      </c>
      <c r="C138" s="48">
        <v>1</v>
      </c>
      <c r="D138" s="48" t="s">
        <v>92</v>
      </c>
      <c r="E138" s="48">
        <v>4113260308</v>
      </c>
      <c r="F138" s="48">
        <v>1</v>
      </c>
      <c r="G138" s="90" t="s">
        <v>1754</v>
      </c>
      <c r="H138" s="48"/>
      <c r="I138" s="94">
        <v>3.6</v>
      </c>
      <c r="J138" s="48" t="s">
        <v>1624</v>
      </c>
      <c r="K138" s="90" t="s">
        <v>91</v>
      </c>
      <c r="L138" s="104" t="s">
        <v>1794</v>
      </c>
      <c r="M138" s="48"/>
    </row>
    <row r="139" spans="1:13" ht="14.1" customHeight="1" x14ac:dyDescent="0.15">
      <c r="A139" s="93">
        <v>138</v>
      </c>
      <c r="B139" s="90" t="s">
        <v>870</v>
      </c>
      <c r="C139" s="48">
        <v>1</v>
      </c>
      <c r="D139" s="48" t="s">
        <v>871</v>
      </c>
      <c r="E139" s="48">
        <v>4113260308</v>
      </c>
      <c r="F139" s="48">
        <v>1</v>
      </c>
      <c r="G139" s="90" t="s">
        <v>1754</v>
      </c>
      <c r="H139" s="48"/>
      <c r="I139" s="94">
        <v>2.92</v>
      </c>
      <c r="J139" s="48" t="s">
        <v>1624</v>
      </c>
      <c r="K139" s="90" t="s">
        <v>870</v>
      </c>
      <c r="L139" s="95" t="s">
        <v>1795</v>
      </c>
      <c r="M139" s="48"/>
    </row>
    <row r="140" spans="1:13" ht="14.1" customHeight="1" x14ac:dyDescent="0.15">
      <c r="A140" s="93">
        <v>139</v>
      </c>
      <c r="B140" s="90" t="s">
        <v>768</v>
      </c>
      <c r="C140" s="48">
        <v>1</v>
      </c>
      <c r="D140" s="48" t="s">
        <v>769</v>
      </c>
      <c r="E140" s="48">
        <v>4113260308</v>
      </c>
      <c r="F140" s="48">
        <v>1</v>
      </c>
      <c r="G140" s="90" t="s">
        <v>1754</v>
      </c>
      <c r="H140" s="48"/>
      <c r="I140" s="94">
        <v>2.88</v>
      </c>
      <c r="J140" s="48" t="s">
        <v>1624</v>
      </c>
      <c r="K140" s="90" t="s">
        <v>768</v>
      </c>
      <c r="L140" s="47" t="s">
        <v>1796</v>
      </c>
      <c r="M140" s="48"/>
    </row>
    <row r="141" spans="1:13" ht="14.1" customHeight="1" x14ac:dyDescent="0.15">
      <c r="A141" s="93">
        <v>140</v>
      </c>
      <c r="B141" s="90" t="s">
        <v>812</v>
      </c>
      <c r="C141" s="48">
        <v>1</v>
      </c>
      <c r="D141" s="48" t="s">
        <v>813</v>
      </c>
      <c r="E141" s="48">
        <v>4113260308</v>
      </c>
      <c r="F141" s="48">
        <v>1</v>
      </c>
      <c r="G141" s="90" t="s">
        <v>1754</v>
      </c>
      <c r="H141" s="48"/>
      <c r="I141" s="94">
        <v>3.6</v>
      </c>
      <c r="J141" s="48" t="s">
        <v>1624</v>
      </c>
      <c r="K141" s="90" t="s">
        <v>812</v>
      </c>
      <c r="L141" s="104" t="s">
        <v>1797</v>
      </c>
      <c r="M141" s="48"/>
    </row>
    <row r="142" spans="1:13" ht="14.1" customHeight="1" x14ac:dyDescent="0.15">
      <c r="A142" s="93">
        <v>141</v>
      </c>
      <c r="B142" s="90" t="s">
        <v>794</v>
      </c>
      <c r="C142" s="48">
        <v>1</v>
      </c>
      <c r="D142" s="48" t="s">
        <v>795</v>
      </c>
      <c r="E142" s="48">
        <v>4113260308</v>
      </c>
      <c r="F142" s="48">
        <v>1</v>
      </c>
      <c r="G142" s="90" t="s">
        <v>1754</v>
      </c>
      <c r="H142" s="48"/>
      <c r="I142" s="94">
        <v>1.44</v>
      </c>
      <c r="J142" s="48" t="s">
        <v>1624</v>
      </c>
      <c r="K142" s="90" t="s">
        <v>794</v>
      </c>
      <c r="L142" s="47" t="s">
        <v>1798</v>
      </c>
      <c r="M142" s="48"/>
    </row>
    <row r="143" spans="1:13" ht="14.1" customHeight="1" x14ac:dyDescent="0.15">
      <c r="A143" s="93">
        <v>142</v>
      </c>
      <c r="B143" s="90" t="s">
        <v>855</v>
      </c>
      <c r="C143" s="48">
        <v>1</v>
      </c>
      <c r="D143" s="48" t="s">
        <v>856</v>
      </c>
      <c r="E143" s="48">
        <v>4113260308</v>
      </c>
      <c r="F143" s="48">
        <v>1</v>
      </c>
      <c r="G143" s="90" t="s">
        <v>1754</v>
      </c>
      <c r="H143" s="48"/>
      <c r="I143" s="94">
        <v>3.6</v>
      </c>
      <c r="J143" s="48" t="s">
        <v>1624</v>
      </c>
      <c r="K143" s="90" t="s">
        <v>855</v>
      </c>
      <c r="L143" s="95" t="s">
        <v>1799</v>
      </c>
      <c r="M143" s="48"/>
    </row>
    <row r="144" spans="1:13" ht="14.1" customHeight="1" x14ac:dyDescent="0.15">
      <c r="A144" s="93">
        <v>143</v>
      </c>
      <c r="B144" s="90" t="s">
        <v>758</v>
      </c>
      <c r="C144" s="48">
        <v>1</v>
      </c>
      <c r="D144" s="48" t="s">
        <v>759</v>
      </c>
      <c r="E144" s="48">
        <v>4113260308</v>
      </c>
      <c r="F144" s="48">
        <v>1</v>
      </c>
      <c r="G144" s="90" t="s">
        <v>1754</v>
      </c>
      <c r="H144" s="48"/>
      <c r="I144" s="94">
        <v>6.02</v>
      </c>
      <c r="J144" s="48" t="s">
        <v>1624</v>
      </c>
      <c r="K144" s="90" t="s">
        <v>758</v>
      </c>
      <c r="L144" s="96" t="s">
        <v>1800</v>
      </c>
      <c r="M144" s="48"/>
    </row>
    <row r="145" spans="1:13" ht="14.1" customHeight="1" x14ac:dyDescent="0.15">
      <c r="A145" s="93">
        <v>144</v>
      </c>
      <c r="B145" s="90" t="s">
        <v>1801</v>
      </c>
      <c r="C145" s="48">
        <v>1</v>
      </c>
      <c r="D145" s="48" t="s">
        <v>1802</v>
      </c>
      <c r="E145" s="48">
        <v>4113260308</v>
      </c>
      <c r="F145" s="48">
        <v>1</v>
      </c>
      <c r="G145" s="90" t="s">
        <v>1754</v>
      </c>
      <c r="H145" s="48"/>
      <c r="I145" s="94">
        <v>3.6</v>
      </c>
      <c r="J145" s="48" t="s">
        <v>1624</v>
      </c>
      <c r="K145" s="90" t="s">
        <v>1801</v>
      </c>
      <c r="L145" s="104" t="s">
        <v>1803</v>
      </c>
      <c r="M145" s="48"/>
    </row>
    <row r="146" spans="1:13" ht="14.1" customHeight="1" x14ac:dyDescent="0.15">
      <c r="A146" s="93">
        <v>145</v>
      </c>
      <c r="B146" s="90" t="s">
        <v>809</v>
      </c>
      <c r="C146" s="48">
        <v>1</v>
      </c>
      <c r="D146" s="48" t="s">
        <v>810</v>
      </c>
      <c r="E146" s="48">
        <v>4113260308</v>
      </c>
      <c r="F146" s="48">
        <v>1</v>
      </c>
      <c r="G146" s="90" t="s">
        <v>1754</v>
      </c>
      <c r="H146" s="48"/>
      <c r="I146" s="94">
        <v>2.1</v>
      </c>
      <c r="J146" s="48" t="s">
        <v>1624</v>
      </c>
      <c r="K146" s="90" t="s">
        <v>809</v>
      </c>
      <c r="L146" s="95" t="s">
        <v>811</v>
      </c>
      <c r="M146" s="48"/>
    </row>
    <row r="147" spans="1:13" ht="14.1" customHeight="1" x14ac:dyDescent="0.15">
      <c r="A147" s="93">
        <v>146</v>
      </c>
      <c r="B147" s="90" t="s">
        <v>818</v>
      </c>
      <c r="C147" s="48">
        <v>1</v>
      </c>
      <c r="D147" s="48" t="s">
        <v>819</v>
      </c>
      <c r="E147" s="48">
        <v>4113260308</v>
      </c>
      <c r="F147" s="48">
        <v>1</v>
      </c>
      <c r="G147" s="90" t="s">
        <v>1754</v>
      </c>
      <c r="H147" s="48"/>
      <c r="I147" s="94">
        <v>3.12</v>
      </c>
      <c r="J147" s="48" t="s">
        <v>1624</v>
      </c>
      <c r="K147" s="90" t="s">
        <v>818</v>
      </c>
      <c r="L147" s="95" t="s">
        <v>820</v>
      </c>
      <c r="M147" s="48">
        <v>120.27</v>
      </c>
    </row>
    <row r="148" spans="1:13" ht="14.1" customHeight="1" x14ac:dyDescent="0.15">
      <c r="A148" s="93">
        <v>147</v>
      </c>
      <c r="B148" s="90" t="s">
        <v>935</v>
      </c>
      <c r="C148" s="48">
        <v>1</v>
      </c>
      <c r="D148" s="48" t="s">
        <v>936</v>
      </c>
      <c r="E148" s="48">
        <v>4113260308</v>
      </c>
      <c r="F148" s="48">
        <v>1</v>
      </c>
      <c r="G148" s="90" t="s">
        <v>1804</v>
      </c>
      <c r="H148" s="48"/>
      <c r="I148" s="94">
        <v>5</v>
      </c>
      <c r="J148" s="48" t="s">
        <v>1624</v>
      </c>
      <c r="K148" s="90" t="s">
        <v>935</v>
      </c>
      <c r="L148" s="97" t="s">
        <v>937</v>
      </c>
      <c r="M148" s="113"/>
    </row>
    <row r="149" spans="1:13" ht="14.1" customHeight="1" x14ac:dyDescent="0.15">
      <c r="A149" s="93">
        <v>148</v>
      </c>
      <c r="B149" s="90" t="s">
        <v>898</v>
      </c>
      <c r="C149" s="48">
        <v>1</v>
      </c>
      <c r="D149" s="48" t="s">
        <v>899</v>
      </c>
      <c r="E149" s="48">
        <v>4113260308</v>
      </c>
      <c r="F149" s="48">
        <v>1</v>
      </c>
      <c r="G149" s="90" t="s">
        <v>1804</v>
      </c>
      <c r="H149" s="48"/>
      <c r="I149" s="94">
        <v>3</v>
      </c>
      <c r="J149" s="48" t="s">
        <v>1624</v>
      </c>
      <c r="K149" s="90" t="s">
        <v>898</v>
      </c>
      <c r="L149" s="96" t="s">
        <v>1805</v>
      </c>
      <c r="M149" s="48"/>
    </row>
    <row r="150" spans="1:13" ht="14.1" customHeight="1" x14ac:dyDescent="0.15">
      <c r="A150" s="93">
        <v>149</v>
      </c>
      <c r="B150" s="90" t="s">
        <v>901</v>
      </c>
      <c r="C150" s="48">
        <v>1</v>
      </c>
      <c r="D150" s="48" t="s">
        <v>902</v>
      </c>
      <c r="E150" s="48">
        <v>4113260308</v>
      </c>
      <c r="F150" s="48">
        <v>1</v>
      </c>
      <c r="G150" s="90" t="s">
        <v>1804</v>
      </c>
      <c r="H150" s="48"/>
      <c r="I150" s="94">
        <v>5</v>
      </c>
      <c r="J150" s="48" t="s">
        <v>1624</v>
      </c>
      <c r="K150" s="90" t="s">
        <v>901</v>
      </c>
      <c r="L150" s="95" t="s">
        <v>1806</v>
      </c>
      <c r="M150" s="48"/>
    </row>
    <row r="151" spans="1:13" ht="14.1" customHeight="1" x14ac:dyDescent="0.15">
      <c r="A151" s="93">
        <v>150</v>
      </c>
      <c r="B151" s="90" t="s">
        <v>920</v>
      </c>
      <c r="C151" s="48">
        <v>1</v>
      </c>
      <c r="D151" s="48" t="s">
        <v>921</v>
      </c>
      <c r="E151" s="48">
        <v>4113260308</v>
      </c>
      <c r="F151" s="48">
        <v>1</v>
      </c>
      <c r="G151" s="90" t="s">
        <v>1804</v>
      </c>
      <c r="H151" s="48"/>
      <c r="I151" s="94">
        <v>8</v>
      </c>
      <c r="J151" s="48" t="s">
        <v>1624</v>
      </c>
      <c r="K151" s="90" t="s">
        <v>920</v>
      </c>
      <c r="L151" s="95" t="s">
        <v>922</v>
      </c>
      <c r="M151" s="48"/>
    </row>
    <row r="152" spans="1:13" ht="14.1" customHeight="1" x14ac:dyDescent="0.15">
      <c r="A152" s="93">
        <v>151</v>
      </c>
      <c r="B152" s="90" t="s">
        <v>895</v>
      </c>
      <c r="C152" s="48">
        <v>1</v>
      </c>
      <c r="D152" s="48" t="s">
        <v>896</v>
      </c>
      <c r="E152" s="48">
        <v>4113260308</v>
      </c>
      <c r="F152" s="48">
        <v>1</v>
      </c>
      <c r="G152" s="90" t="s">
        <v>1804</v>
      </c>
      <c r="H152" s="48"/>
      <c r="I152" s="94">
        <v>4</v>
      </c>
      <c r="J152" s="48" t="s">
        <v>1624</v>
      </c>
      <c r="K152" s="90" t="s">
        <v>895</v>
      </c>
      <c r="L152" s="95" t="s">
        <v>1807</v>
      </c>
      <c r="M152" s="48"/>
    </row>
    <row r="153" spans="1:13" ht="14.1" customHeight="1" x14ac:dyDescent="0.15">
      <c r="A153" s="93">
        <v>152</v>
      </c>
      <c r="B153" s="90" t="s">
        <v>0</v>
      </c>
      <c r="C153" s="48">
        <v>1</v>
      </c>
      <c r="D153" s="48" t="s">
        <v>893</v>
      </c>
      <c r="E153" s="48">
        <v>4113260308</v>
      </c>
      <c r="F153" s="48">
        <v>1</v>
      </c>
      <c r="G153" s="90" t="s">
        <v>1804</v>
      </c>
      <c r="H153" s="48"/>
      <c r="I153" s="94">
        <v>3</v>
      </c>
      <c r="J153" s="48" t="s">
        <v>1624</v>
      </c>
      <c r="K153" s="90" t="s">
        <v>0</v>
      </c>
      <c r="L153" s="95" t="s">
        <v>1808</v>
      </c>
      <c r="M153" s="48"/>
    </row>
    <row r="154" spans="1:13" ht="14.1" customHeight="1" x14ac:dyDescent="0.15">
      <c r="A154" s="93">
        <v>153</v>
      </c>
      <c r="B154" s="90" t="s">
        <v>1809</v>
      </c>
      <c r="C154" s="48">
        <v>1</v>
      </c>
      <c r="D154" s="48" t="s">
        <v>1810</v>
      </c>
      <c r="E154" s="48">
        <v>4113260308</v>
      </c>
      <c r="F154" s="48">
        <v>1</v>
      </c>
      <c r="G154" s="90" t="s">
        <v>1804</v>
      </c>
      <c r="H154" s="48"/>
      <c r="I154" s="94">
        <v>4</v>
      </c>
      <c r="J154" s="48" t="s">
        <v>1624</v>
      </c>
      <c r="K154" s="90" t="s">
        <v>1809</v>
      </c>
      <c r="L154" s="95" t="s">
        <v>1811</v>
      </c>
      <c r="M154" s="48"/>
    </row>
    <row r="155" spans="1:13" ht="14.1" customHeight="1" x14ac:dyDescent="0.15">
      <c r="A155" s="93">
        <v>154</v>
      </c>
      <c r="B155" s="90" t="s">
        <v>923</v>
      </c>
      <c r="C155" s="48">
        <v>1</v>
      </c>
      <c r="D155" s="48" t="s">
        <v>924</v>
      </c>
      <c r="E155" s="48">
        <v>4113260308</v>
      </c>
      <c r="F155" s="48">
        <v>1</v>
      </c>
      <c r="G155" s="90" t="s">
        <v>1804</v>
      </c>
      <c r="H155" s="48"/>
      <c r="I155" s="94">
        <v>5.5</v>
      </c>
      <c r="J155" s="48" t="s">
        <v>1624</v>
      </c>
      <c r="K155" s="90" t="s">
        <v>923</v>
      </c>
      <c r="L155" s="95" t="s">
        <v>1812</v>
      </c>
      <c r="M155" s="48"/>
    </row>
    <row r="156" spans="1:13" ht="14.1" customHeight="1" x14ac:dyDescent="0.15">
      <c r="A156" s="93">
        <v>155</v>
      </c>
      <c r="B156" s="90" t="s">
        <v>162</v>
      </c>
      <c r="C156" s="48">
        <v>1</v>
      </c>
      <c r="D156" s="48" t="s">
        <v>163</v>
      </c>
      <c r="E156" s="48">
        <v>4113260308</v>
      </c>
      <c r="F156" s="48">
        <v>1</v>
      </c>
      <c r="G156" s="90" t="s">
        <v>1804</v>
      </c>
      <c r="H156" s="48"/>
      <c r="I156" s="94">
        <v>6</v>
      </c>
      <c r="J156" s="48" t="s">
        <v>1624</v>
      </c>
      <c r="K156" s="90" t="s">
        <v>162</v>
      </c>
      <c r="L156" s="95" t="s">
        <v>1813</v>
      </c>
      <c r="M156" s="48"/>
    </row>
    <row r="157" spans="1:13" ht="14.1" customHeight="1" x14ac:dyDescent="0.15">
      <c r="A157" s="93">
        <v>156</v>
      </c>
      <c r="B157" s="90" t="s">
        <v>944</v>
      </c>
      <c r="C157" s="48">
        <v>1</v>
      </c>
      <c r="D157" s="48" t="s">
        <v>945</v>
      </c>
      <c r="E157" s="48">
        <v>4113260308</v>
      </c>
      <c r="F157" s="48">
        <v>1</v>
      </c>
      <c r="G157" s="90" t="s">
        <v>1804</v>
      </c>
      <c r="H157" s="48"/>
      <c r="I157" s="94">
        <v>4</v>
      </c>
      <c r="J157" s="48" t="s">
        <v>1624</v>
      </c>
      <c r="K157" s="90" t="s">
        <v>944</v>
      </c>
      <c r="L157" s="95" t="s">
        <v>1814</v>
      </c>
      <c r="M157" s="48"/>
    </row>
    <row r="158" spans="1:13" ht="14.1" customHeight="1" x14ac:dyDescent="0.15">
      <c r="A158" s="93">
        <v>157</v>
      </c>
      <c r="B158" s="90" t="s">
        <v>929</v>
      </c>
      <c r="C158" s="48">
        <v>1</v>
      </c>
      <c r="D158" s="48" t="s">
        <v>930</v>
      </c>
      <c r="E158" s="48">
        <v>4113260308</v>
      </c>
      <c r="F158" s="48">
        <v>1</v>
      </c>
      <c r="G158" s="90" t="s">
        <v>1804</v>
      </c>
      <c r="H158" s="48"/>
      <c r="I158" s="94">
        <v>4</v>
      </c>
      <c r="J158" s="48" t="s">
        <v>1624</v>
      </c>
      <c r="K158" s="90" t="s">
        <v>929</v>
      </c>
      <c r="L158" s="96" t="s">
        <v>1815</v>
      </c>
      <c r="M158" s="48"/>
    </row>
    <row r="159" spans="1:13" ht="14.1" customHeight="1" x14ac:dyDescent="0.15">
      <c r="A159" s="93">
        <v>158</v>
      </c>
      <c r="B159" s="90" t="s">
        <v>938</v>
      </c>
      <c r="C159" s="48">
        <v>1</v>
      </c>
      <c r="D159" s="48" t="s">
        <v>939</v>
      </c>
      <c r="E159" s="48">
        <v>4113260308</v>
      </c>
      <c r="F159" s="48">
        <v>1</v>
      </c>
      <c r="G159" s="90" t="s">
        <v>1804</v>
      </c>
      <c r="H159" s="48"/>
      <c r="I159" s="94">
        <v>3</v>
      </c>
      <c r="J159" s="48" t="s">
        <v>1624</v>
      </c>
      <c r="K159" s="90" t="s">
        <v>938</v>
      </c>
      <c r="L159" s="95" t="s">
        <v>1816</v>
      </c>
      <c r="M159" s="48"/>
    </row>
    <row r="160" spans="1:13" ht="14.1" customHeight="1" x14ac:dyDescent="0.15">
      <c r="A160" s="93">
        <v>159</v>
      </c>
      <c r="B160" s="90" t="s">
        <v>932</v>
      </c>
      <c r="C160" s="48">
        <v>1</v>
      </c>
      <c r="D160" s="48" t="s">
        <v>933</v>
      </c>
      <c r="E160" s="48">
        <v>4113260308</v>
      </c>
      <c r="F160" s="48">
        <v>1</v>
      </c>
      <c r="G160" s="90" t="s">
        <v>1804</v>
      </c>
      <c r="H160" s="48"/>
      <c r="I160" s="94">
        <v>4</v>
      </c>
      <c r="J160" s="48" t="s">
        <v>1624</v>
      </c>
      <c r="K160" s="90" t="s">
        <v>932</v>
      </c>
      <c r="L160" s="95" t="s">
        <v>1817</v>
      </c>
      <c r="M160" s="48"/>
    </row>
    <row r="161" spans="1:13" ht="14.1" customHeight="1" x14ac:dyDescent="0.15">
      <c r="A161" s="93">
        <v>160</v>
      </c>
      <c r="B161" s="90" t="s">
        <v>910</v>
      </c>
      <c r="C161" s="48">
        <v>1</v>
      </c>
      <c r="D161" s="48" t="s">
        <v>911</v>
      </c>
      <c r="E161" s="48">
        <v>4113260308</v>
      </c>
      <c r="F161" s="48">
        <v>1</v>
      </c>
      <c r="G161" s="90" t="s">
        <v>1804</v>
      </c>
      <c r="H161" s="48"/>
      <c r="I161" s="94">
        <v>4</v>
      </c>
      <c r="J161" s="48" t="s">
        <v>1624</v>
      </c>
      <c r="K161" s="90" t="s">
        <v>910</v>
      </c>
      <c r="L161" s="95" t="s">
        <v>1818</v>
      </c>
      <c r="M161" s="48"/>
    </row>
    <row r="162" spans="1:13" ht="14.1" customHeight="1" x14ac:dyDescent="0.15">
      <c r="A162" s="93">
        <v>161</v>
      </c>
      <c r="B162" s="90" t="s">
        <v>883</v>
      </c>
      <c r="C162" s="48">
        <v>1</v>
      </c>
      <c r="D162" s="48" t="s">
        <v>884</v>
      </c>
      <c r="E162" s="48">
        <v>4113260308</v>
      </c>
      <c r="F162" s="48">
        <v>1</v>
      </c>
      <c r="G162" s="90" t="s">
        <v>1804</v>
      </c>
      <c r="H162" s="48"/>
      <c r="I162" s="94">
        <v>3</v>
      </c>
      <c r="J162" s="48" t="s">
        <v>1624</v>
      </c>
      <c r="K162" s="90" t="s">
        <v>883</v>
      </c>
      <c r="L162" s="95" t="s">
        <v>1819</v>
      </c>
      <c r="M162" s="48"/>
    </row>
    <row r="163" spans="1:13" ht="14.1" customHeight="1" x14ac:dyDescent="0.15">
      <c r="A163" s="93">
        <v>162</v>
      </c>
      <c r="B163" s="90" t="s">
        <v>131</v>
      </c>
      <c r="C163" s="48">
        <v>1</v>
      </c>
      <c r="D163" s="48" t="s">
        <v>132</v>
      </c>
      <c r="E163" s="48">
        <v>4113260308</v>
      </c>
      <c r="F163" s="48">
        <v>1</v>
      </c>
      <c r="G163" s="90" t="s">
        <v>1804</v>
      </c>
      <c r="H163" s="48"/>
      <c r="I163" s="94">
        <v>4</v>
      </c>
      <c r="J163" s="48" t="s">
        <v>1624</v>
      </c>
      <c r="K163" s="90" t="s">
        <v>131</v>
      </c>
      <c r="L163" s="95" t="s">
        <v>1820</v>
      </c>
      <c r="M163" s="48"/>
    </row>
    <row r="164" spans="1:13" ht="14.1" customHeight="1" x14ac:dyDescent="0.15">
      <c r="A164" s="93">
        <v>163</v>
      </c>
      <c r="B164" s="90" t="s">
        <v>917</v>
      </c>
      <c r="C164" s="48">
        <v>1</v>
      </c>
      <c r="D164" s="48" t="s">
        <v>918</v>
      </c>
      <c r="E164" s="48">
        <v>4113260308</v>
      </c>
      <c r="F164" s="48">
        <v>1</v>
      </c>
      <c r="G164" s="90" t="s">
        <v>1804</v>
      </c>
      <c r="H164" s="48"/>
      <c r="I164" s="94">
        <v>4</v>
      </c>
      <c r="J164" s="48" t="s">
        <v>1624</v>
      </c>
      <c r="K164" s="90" t="s">
        <v>917</v>
      </c>
      <c r="L164" s="95" t="s">
        <v>1821</v>
      </c>
      <c r="M164" s="48"/>
    </row>
    <row r="165" spans="1:13" ht="14.1" customHeight="1" x14ac:dyDescent="0.15">
      <c r="A165" s="93">
        <v>164</v>
      </c>
      <c r="B165" s="90" t="s">
        <v>907</v>
      </c>
      <c r="C165" s="48">
        <v>1</v>
      </c>
      <c r="D165" s="48" t="s">
        <v>908</v>
      </c>
      <c r="E165" s="48">
        <v>4113260308</v>
      </c>
      <c r="F165" s="48">
        <v>1</v>
      </c>
      <c r="G165" s="90" t="s">
        <v>1804</v>
      </c>
      <c r="H165" s="48"/>
      <c r="I165" s="94">
        <v>4</v>
      </c>
      <c r="J165" s="48" t="s">
        <v>1624</v>
      </c>
      <c r="K165" s="90" t="s">
        <v>907</v>
      </c>
      <c r="L165" s="95" t="s">
        <v>1822</v>
      </c>
      <c r="M165" s="48"/>
    </row>
    <row r="166" spans="1:13" ht="14.1" customHeight="1" x14ac:dyDescent="0.15">
      <c r="A166" s="93">
        <v>165</v>
      </c>
      <c r="B166" s="90" t="s">
        <v>950</v>
      </c>
      <c r="C166" s="48">
        <v>1</v>
      </c>
      <c r="D166" s="48" t="s">
        <v>951</v>
      </c>
      <c r="E166" s="48">
        <v>4113260308</v>
      </c>
      <c r="F166" s="48">
        <v>1</v>
      </c>
      <c r="G166" s="90" t="s">
        <v>1804</v>
      </c>
      <c r="H166" s="48"/>
      <c r="I166" s="94">
        <v>3</v>
      </c>
      <c r="J166" s="48" t="s">
        <v>1624</v>
      </c>
      <c r="K166" s="90" t="s">
        <v>950</v>
      </c>
      <c r="L166" s="95" t="s">
        <v>1823</v>
      </c>
      <c r="M166" s="48"/>
    </row>
    <row r="167" spans="1:13" ht="14.1" customHeight="1" x14ac:dyDescent="0.15">
      <c r="A167" s="93">
        <v>166</v>
      </c>
      <c r="B167" s="90" t="s">
        <v>141</v>
      </c>
      <c r="C167" s="48">
        <v>1</v>
      </c>
      <c r="D167" s="48" t="s">
        <v>142</v>
      </c>
      <c r="E167" s="48">
        <v>4113260308</v>
      </c>
      <c r="F167" s="48">
        <v>1</v>
      </c>
      <c r="G167" s="90" t="s">
        <v>1804</v>
      </c>
      <c r="H167" s="48"/>
      <c r="I167" s="94">
        <v>1</v>
      </c>
      <c r="J167" s="48" t="s">
        <v>1624</v>
      </c>
      <c r="K167" s="90" t="s">
        <v>141</v>
      </c>
      <c r="L167" s="95" t="s">
        <v>1824</v>
      </c>
      <c r="M167" s="48"/>
    </row>
    <row r="168" spans="1:13" ht="14.1" customHeight="1" x14ac:dyDescent="0.15">
      <c r="A168" s="93">
        <v>167</v>
      </c>
      <c r="B168" s="90" t="s">
        <v>926</v>
      </c>
      <c r="C168" s="48">
        <v>1</v>
      </c>
      <c r="D168" s="48" t="s">
        <v>927</v>
      </c>
      <c r="E168" s="48">
        <v>4113260308</v>
      </c>
      <c r="F168" s="48">
        <v>1</v>
      </c>
      <c r="G168" s="90" t="s">
        <v>1804</v>
      </c>
      <c r="H168" s="48"/>
      <c r="I168" s="94">
        <v>5.5</v>
      </c>
      <c r="J168" s="48" t="s">
        <v>1624</v>
      </c>
      <c r="K168" s="90" t="s">
        <v>926</v>
      </c>
      <c r="L168" s="95" t="s">
        <v>928</v>
      </c>
      <c r="M168" s="113"/>
    </row>
    <row r="169" spans="1:13" ht="14.1" customHeight="1" x14ac:dyDescent="0.15">
      <c r="A169" s="93">
        <v>168</v>
      </c>
      <c r="B169" s="90" t="s">
        <v>1825</v>
      </c>
      <c r="C169" s="48">
        <v>1</v>
      </c>
      <c r="D169" s="48" t="s">
        <v>1826</v>
      </c>
      <c r="E169" s="48">
        <v>4113260308</v>
      </c>
      <c r="F169" s="48">
        <v>1</v>
      </c>
      <c r="G169" s="90" t="s">
        <v>1804</v>
      </c>
      <c r="H169" s="48"/>
      <c r="I169" s="94">
        <v>4</v>
      </c>
      <c r="J169" s="48" t="s">
        <v>1624</v>
      </c>
      <c r="K169" s="90" t="s">
        <v>1825</v>
      </c>
      <c r="L169" s="95" t="s">
        <v>1827</v>
      </c>
      <c r="M169" s="48"/>
    </row>
    <row r="170" spans="1:13" ht="14.1" customHeight="1" x14ac:dyDescent="0.15">
      <c r="A170" s="93">
        <v>169</v>
      </c>
      <c r="B170" s="90" t="s">
        <v>941</v>
      </c>
      <c r="C170" s="48">
        <v>1</v>
      </c>
      <c r="D170" s="48" t="s">
        <v>942</v>
      </c>
      <c r="E170" s="48">
        <v>4113260308</v>
      </c>
      <c r="F170" s="48">
        <v>1</v>
      </c>
      <c r="G170" s="90" t="s">
        <v>1804</v>
      </c>
      <c r="H170" s="48"/>
      <c r="I170" s="94">
        <v>4</v>
      </c>
      <c r="J170" s="48" t="s">
        <v>1624</v>
      </c>
      <c r="K170" s="90" t="s">
        <v>941</v>
      </c>
      <c r="L170" s="96" t="s">
        <v>1828</v>
      </c>
      <c r="M170" s="48"/>
    </row>
    <row r="171" spans="1:13" ht="14.1" customHeight="1" x14ac:dyDescent="0.15">
      <c r="A171" s="93">
        <v>170</v>
      </c>
      <c r="B171" s="90" t="s">
        <v>904</v>
      </c>
      <c r="C171" s="48">
        <v>1</v>
      </c>
      <c r="D171" s="48" t="s">
        <v>905</v>
      </c>
      <c r="E171" s="48">
        <v>4113260308</v>
      </c>
      <c r="F171" s="48">
        <v>1</v>
      </c>
      <c r="G171" s="90" t="s">
        <v>1804</v>
      </c>
      <c r="H171" s="48"/>
      <c r="I171" s="94">
        <v>5</v>
      </c>
      <c r="J171" s="48" t="s">
        <v>1624</v>
      </c>
      <c r="K171" s="90" t="s">
        <v>904</v>
      </c>
      <c r="L171" s="95" t="s">
        <v>1829</v>
      </c>
      <c r="M171" s="48"/>
    </row>
    <row r="172" spans="1:13" ht="14.1" customHeight="1" x14ac:dyDescent="0.15">
      <c r="A172" s="93">
        <v>171</v>
      </c>
      <c r="B172" s="90" t="s">
        <v>913</v>
      </c>
      <c r="C172" s="48">
        <v>1</v>
      </c>
      <c r="D172" s="48" t="s">
        <v>914</v>
      </c>
      <c r="E172" s="48">
        <v>4113260308</v>
      </c>
      <c r="F172" s="48">
        <v>1</v>
      </c>
      <c r="G172" s="90" t="s">
        <v>1804</v>
      </c>
      <c r="H172" s="48"/>
      <c r="I172" s="94">
        <v>4</v>
      </c>
      <c r="J172" s="48" t="s">
        <v>1624</v>
      </c>
      <c r="K172" s="90" t="s">
        <v>913</v>
      </c>
      <c r="L172" s="95" t="s">
        <v>1830</v>
      </c>
      <c r="M172" s="48"/>
    </row>
    <row r="173" spans="1:13" ht="14.1" customHeight="1" x14ac:dyDescent="0.15">
      <c r="A173" s="93">
        <v>172</v>
      </c>
      <c r="B173" s="90" t="s">
        <v>947</v>
      </c>
      <c r="C173" s="48">
        <v>1</v>
      </c>
      <c r="D173" s="48" t="s">
        <v>948</v>
      </c>
      <c r="E173" s="48">
        <v>4113260308</v>
      </c>
      <c r="F173" s="48">
        <v>1</v>
      </c>
      <c r="G173" s="90" t="s">
        <v>1804</v>
      </c>
      <c r="H173" s="48"/>
      <c r="I173" s="94">
        <v>5</v>
      </c>
      <c r="J173" s="48" t="s">
        <v>1624</v>
      </c>
      <c r="K173" s="90" t="s">
        <v>947</v>
      </c>
      <c r="L173" s="95" t="s">
        <v>1831</v>
      </c>
      <c r="M173" s="48"/>
    </row>
    <row r="174" spans="1:13" ht="14.1" customHeight="1" x14ac:dyDescent="0.15">
      <c r="A174" s="93">
        <v>173</v>
      </c>
      <c r="B174" s="90" t="s">
        <v>197</v>
      </c>
      <c r="C174" s="48">
        <v>1</v>
      </c>
      <c r="D174" s="48" t="s">
        <v>198</v>
      </c>
      <c r="E174" s="48">
        <v>4113260308</v>
      </c>
      <c r="F174" s="48">
        <v>1</v>
      </c>
      <c r="G174" s="90" t="s">
        <v>1804</v>
      </c>
      <c r="H174" s="48"/>
      <c r="I174" s="94">
        <v>3</v>
      </c>
      <c r="J174" s="48" t="s">
        <v>1624</v>
      </c>
      <c r="K174" s="90" t="s">
        <v>197</v>
      </c>
      <c r="L174" s="95" t="s">
        <v>1832</v>
      </c>
      <c r="M174" s="48">
        <f>SUM(I148:I174)</f>
        <v>112</v>
      </c>
    </row>
    <row r="175" spans="1:13" ht="14.1" customHeight="1" x14ac:dyDescent="0.15">
      <c r="A175" s="48">
        <v>174</v>
      </c>
      <c r="B175" s="90" t="s">
        <v>1010</v>
      </c>
      <c r="C175" s="48">
        <v>1</v>
      </c>
      <c r="D175" s="48" t="s">
        <v>1011</v>
      </c>
      <c r="E175" s="48">
        <v>4113260308</v>
      </c>
      <c r="F175" s="48">
        <v>1</v>
      </c>
      <c r="G175" s="90" t="s">
        <v>1833</v>
      </c>
      <c r="H175" s="48"/>
      <c r="I175" s="94">
        <v>2.4500000000000002</v>
      </c>
      <c r="J175" s="48" t="s">
        <v>1624</v>
      </c>
      <c r="K175" s="90" t="s">
        <v>1010</v>
      </c>
      <c r="L175" s="95" t="s">
        <v>1834</v>
      </c>
      <c r="M175" s="48"/>
    </row>
    <row r="176" spans="1:13" ht="14.1" customHeight="1" x14ac:dyDescent="0.15">
      <c r="A176" s="48">
        <v>175</v>
      </c>
      <c r="B176" s="90" t="s">
        <v>998</v>
      </c>
      <c r="C176" s="48">
        <v>1</v>
      </c>
      <c r="D176" s="48" t="s">
        <v>999</v>
      </c>
      <c r="E176" s="48">
        <v>4113260308</v>
      </c>
      <c r="F176" s="48">
        <v>1</v>
      </c>
      <c r="G176" s="90" t="s">
        <v>1833</v>
      </c>
      <c r="H176" s="48"/>
      <c r="I176" s="94">
        <v>4.08</v>
      </c>
      <c r="J176" s="48" t="s">
        <v>1624</v>
      </c>
      <c r="K176" s="90" t="s">
        <v>998</v>
      </c>
      <c r="L176" s="95" t="s">
        <v>1835</v>
      </c>
      <c r="M176" s="48"/>
    </row>
    <row r="177" spans="1:13" ht="14.1" customHeight="1" x14ac:dyDescent="0.15">
      <c r="A177" s="48">
        <v>176</v>
      </c>
      <c r="B177" s="90" t="s">
        <v>1013</v>
      </c>
      <c r="C177" s="48">
        <v>1</v>
      </c>
      <c r="D177" s="48" t="s">
        <v>1014</v>
      </c>
      <c r="E177" s="48">
        <v>4113260308</v>
      </c>
      <c r="F177" s="48">
        <v>1</v>
      </c>
      <c r="G177" s="90" t="s">
        <v>1833</v>
      </c>
      <c r="H177" s="48"/>
      <c r="I177" s="94">
        <v>0.82</v>
      </c>
      <c r="J177" s="48" t="s">
        <v>1624</v>
      </c>
      <c r="K177" s="90" t="s">
        <v>1013</v>
      </c>
      <c r="L177" s="95" t="s">
        <v>1836</v>
      </c>
      <c r="M177" s="48"/>
    </row>
    <row r="178" spans="1:13" ht="14.1" customHeight="1" x14ac:dyDescent="0.15">
      <c r="A178" s="48">
        <v>177</v>
      </c>
      <c r="B178" s="90" t="s">
        <v>980</v>
      </c>
      <c r="C178" s="48">
        <v>1</v>
      </c>
      <c r="D178" s="48" t="s">
        <v>981</v>
      </c>
      <c r="E178" s="48">
        <v>4113260308</v>
      </c>
      <c r="F178" s="48">
        <v>1</v>
      </c>
      <c r="G178" s="90" t="s">
        <v>1833</v>
      </c>
      <c r="H178" s="48"/>
      <c r="I178" s="94">
        <v>3.27</v>
      </c>
      <c r="J178" s="48" t="s">
        <v>1624</v>
      </c>
      <c r="K178" s="90" t="s">
        <v>980</v>
      </c>
      <c r="L178" s="95" t="s">
        <v>1837</v>
      </c>
      <c r="M178" s="48"/>
    </row>
    <row r="179" spans="1:13" ht="14.1" customHeight="1" x14ac:dyDescent="0.15">
      <c r="A179" s="48">
        <v>178</v>
      </c>
      <c r="B179" s="90" t="s">
        <v>345</v>
      </c>
      <c r="C179" s="48">
        <v>1</v>
      </c>
      <c r="D179" s="48" t="s">
        <v>346</v>
      </c>
      <c r="E179" s="48">
        <v>4113260308</v>
      </c>
      <c r="F179" s="48">
        <v>1</v>
      </c>
      <c r="G179" s="90" t="s">
        <v>1833</v>
      </c>
      <c r="H179" s="48"/>
      <c r="I179" s="94">
        <v>4.08</v>
      </c>
      <c r="J179" s="48" t="s">
        <v>1624</v>
      </c>
      <c r="K179" s="90" t="s">
        <v>345</v>
      </c>
      <c r="L179" s="106" t="s">
        <v>1838</v>
      </c>
      <c r="M179" s="48"/>
    </row>
    <row r="180" spans="1:13" ht="14.1" customHeight="1" x14ac:dyDescent="0.15">
      <c r="A180" s="48">
        <v>179</v>
      </c>
      <c r="B180" s="90" t="s">
        <v>974</v>
      </c>
      <c r="C180" s="48">
        <v>1</v>
      </c>
      <c r="D180" s="48" t="s">
        <v>975</v>
      </c>
      <c r="E180" s="48">
        <v>4113260308</v>
      </c>
      <c r="F180" s="48">
        <v>1</v>
      </c>
      <c r="G180" s="90" t="s">
        <v>1833</v>
      </c>
      <c r="H180" s="48"/>
      <c r="I180" s="94">
        <v>6.54</v>
      </c>
      <c r="J180" s="48" t="s">
        <v>1624</v>
      </c>
      <c r="K180" s="90" t="s">
        <v>974</v>
      </c>
      <c r="L180" s="95" t="s">
        <v>1839</v>
      </c>
      <c r="M180" s="48"/>
    </row>
    <row r="181" spans="1:13" ht="14.1" customHeight="1" x14ac:dyDescent="0.15">
      <c r="A181" s="48">
        <v>180</v>
      </c>
      <c r="B181" s="90" t="s">
        <v>968</v>
      </c>
      <c r="C181" s="48">
        <v>1</v>
      </c>
      <c r="D181" s="48" t="s">
        <v>969</v>
      </c>
      <c r="E181" s="48">
        <v>4113260308</v>
      </c>
      <c r="F181" s="48">
        <v>1</v>
      </c>
      <c r="G181" s="90" t="s">
        <v>1833</v>
      </c>
      <c r="H181" s="48"/>
      <c r="I181" s="94">
        <v>6.54</v>
      </c>
      <c r="J181" s="48" t="s">
        <v>1624</v>
      </c>
      <c r="K181" s="90" t="s">
        <v>968</v>
      </c>
      <c r="L181" s="95" t="s">
        <v>1840</v>
      </c>
      <c r="M181" s="48"/>
    </row>
    <row r="182" spans="1:13" ht="14.1" customHeight="1" x14ac:dyDescent="0.15">
      <c r="A182" s="48">
        <v>181</v>
      </c>
      <c r="B182" s="90" t="s">
        <v>989</v>
      </c>
      <c r="C182" s="48">
        <v>1</v>
      </c>
      <c r="D182" s="48" t="s">
        <v>990</v>
      </c>
      <c r="E182" s="48">
        <v>4113260308</v>
      </c>
      <c r="F182" s="48">
        <v>1</v>
      </c>
      <c r="G182" s="90" t="s">
        <v>1833</v>
      </c>
      <c r="H182" s="48"/>
      <c r="I182" s="94">
        <v>4.08</v>
      </c>
      <c r="J182" s="48" t="s">
        <v>1624</v>
      </c>
      <c r="K182" s="90" t="s">
        <v>989</v>
      </c>
      <c r="L182" s="95" t="s">
        <v>991</v>
      </c>
      <c r="M182" s="113"/>
    </row>
    <row r="183" spans="1:13" ht="14.1" customHeight="1" x14ac:dyDescent="0.15">
      <c r="A183" s="48">
        <v>182</v>
      </c>
      <c r="B183" s="90" t="s">
        <v>995</v>
      </c>
      <c r="C183" s="48">
        <v>1</v>
      </c>
      <c r="D183" s="48" t="s">
        <v>996</v>
      </c>
      <c r="E183" s="48">
        <v>4113260308</v>
      </c>
      <c r="F183" s="48">
        <v>1</v>
      </c>
      <c r="G183" s="90" t="s">
        <v>1833</v>
      </c>
      <c r="H183" s="48"/>
      <c r="I183" s="94">
        <v>3.27</v>
      </c>
      <c r="J183" s="48" t="s">
        <v>1624</v>
      </c>
      <c r="K183" s="90" t="s">
        <v>995</v>
      </c>
      <c r="L183" s="95" t="s">
        <v>1841</v>
      </c>
      <c r="M183" s="48"/>
    </row>
    <row r="184" spans="1:13" ht="14.1" customHeight="1" x14ac:dyDescent="0.15">
      <c r="A184" s="48">
        <v>183</v>
      </c>
      <c r="B184" s="90" t="s">
        <v>1004</v>
      </c>
      <c r="C184" s="48">
        <v>1</v>
      </c>
      <c r="D184" s="48" t="s">
        <v>1005</v>
      </c>
      <c r="E184" s="48">
        <v>4113260308</v>
      </c>
      <c r="F184" s="48">
        <v>1</v>
      </c>
      <c r="G184" s="90" t="s">
        <v>1833</v>
      </c>
      <c r="H184" s="48"/>
      <c r="I184" s="94">
        <v>4.08</v>
      </c>
      <c r="J184" s="48" t="s">
        <v>1624</v>
      </c>
      <c r="K184" s="90" t="s">
        <v>1004</v>
      </c>
      <c r="L184" s="95" t="s">
        <v>1842</v>
      </c>
      <c r="M184" s="48"/>
    </row>
    <row r="185" spans="1:13" ht="14.1" customHeight="1" x14ac:dyDescent="0.15">
      <c r="A185" s="48">
        <v>184</v>
      </c>
      <c r="B185" s="90" t="s">
        <v>1033</v>
      </c>
      <c r="C185" s="48">
        <v>1</v>
      </c>
      <c r="D185" s="48" t="s">
        <v>1034</v>
      </c>
      <c r="E185" s="48">
        <v>4113260308</v>
      </c>
      <c r="F185" s="48">
        <v>1</v>
      </c>
      <c r="G185" s="90" t="s">
        <v>1833</v>
      </c>
      <c r="H185" s="48"/>
      <c r="I185" s="94">
        <v>4.08</v>
      </c>
      <c r="J185" s="48" t="s">
        <v>1624</v>
      </c>
      <c r="K185" s="90" t="s">
        <v>1033</v>
      </c>
      <c r="L185" s="95" t="s">
        <v>1843</v>
      </c>
      <c r="M185" s="48"/>
    </row>
    <row r="186" spans="1:13" ht="14.1" customHeight="1" x14ac:dyDescent="0.15">
      <c r="A186" s="48">
        <v>185</v>
      </c>
      <c r="B186" s="90" t="s">
        <v>1001</v>
      </c>
      <c r="C186" s="48">
        <v>1</v>
      </c>
      <c r="D186" s="48" t="s">
        <v>1002</v>
      </c>
      <c r="E186" s="48">
        <v>4113260308</v>
      </c>
      <c r="F186" s="48">
        <v>1</v>
      </c>
      <c r="G186" s="90" t="s">
        <v>1833</v>
      </c>
      <c r="H186" s="48"/>
      <c r="I186" s="94">
        <v>2.16</v>
      </c>
      <c r="J186" s="48" t="s">
        <v>1624</v>
      </c>
      <c r="K186" s="90" t="s">
        <v>1001</v>
      </c>
      <c r="L186" s="95" t="s">
        <v>1844</v>
      </c>
      <c r="M186" s="48"/>
    </row>
    <row r="187" spans="1:13" ht="14.1" customHeight="1" x14ac:dyDescent="0.15">
      <c r="A187" s="48">
        <v>186</v>
      </c>
      <c r="B187" s="90" t="s">
        <v>200</v>
      </c>
      <c r="C187" s="48">
        <v>1</v>
      </c>
      <c r="D187" s="48" t="s">
        <v>201</v>
      </c>
      <c r="E187" s="48">
        <v>4113260308</v>
      </c>
      <c r="F187" s="48">
        <v>1</v>
      </c>
      <c r="G187" s="90" t="s">
        <v>1833</v>
      </c>
      <c r="H187" s="48"/>
      <c r="I187" s="94">
        <v>4.9000000000000004</v>
      </c>
      <c r="J187" s="48" t="s">
        <v>1624</v>
      </c>
      <c r="K187" s="90" t="s">
        <v>200</v>
      </c>
      <c r="L187" s="95" t="s">
        <v>1845</v>
      </c>
      <c r="M187" s="48"/>
    </row>
    <row r="188" spans="1:13" ht="14.1" customHeight="1" x14ac:dyDescent="0.15">
      <c r="A188" s="48">
        <v>187</v>
      </c>
      <c r="B188" s="90" t="s">
        <v>971</v>
      </c>
      <c r="C188" s="48">
        <v>1</v>
      </c>
      <c r="D188" s="48" t="s">
        <v>972</v>
      </c>
      <c r="E188" s="48">
        <v>4113260308</v>
      </c>
      <c r="F188" s="48">
        <v>1</v>
      </c>
      <c r="G188" s="90" t="s">
        <v>1833</v>
      </c>
      <c r="H188" s="48"/>
      <c r="I188" s="94">
        <v>0.82</v>
      </c>
      <c r="J188" s="48" t="s">
        <v>1624</v>
      </c>
      <c r="K188" s="90" t="s">
        <v>971</v>
      </c>
      <c r="L188" s="95" t="s">
        <v>1846</v>
      </c>
      <c r="M188" s="48"/>
    </row>
    <row r="189" spans="1:13" ht="14.1" customHeight="1" x14ac:dyDescent="0.15">
      <c r="A189" s="48">
        <v>188</v>
      </c>
      <c r="B189" s="90" t="s">
        <v>986</v>
      </c>
      <c r="C189" s="48">
        <v>1</v>
      </c>
      <c r="D189" s="48" t="s">
        <v>987</v>
      </c>
      <c r="E189" s="48">
        <v>4113260308</v>
      </c>
      <c r="F189" s="48">
        <v>1</v>
      </c>
      <c r="G189" s="90" t="s">
        <v>1833</v>
      </c>
      <c r="H189" s="48"/>
      <c r="I189" s="94">
        <v>4.9000000000000004</v>
      </c>
      <c r="J189" s="48" t="s">
        <v>1624</v>
      </c>
      <c r="K189" s="90" t="s">
        <v>986</v>
      </c>
      <c r="L189" s="95" t="s">
        <v>988</v>
      </c>
      <c r="M189" s="114"/>
    </row>
    <row r="190" spans="1:13" ht="14.1" customHeight="1" x14ac:dyDescent="0.15">
      <c r="A190" s="48">
        <v>189</v>
      </c>
      <c r="B190" s="90" t="s">
        <v>983</v>
      </c>
      <c r="C190" s="48">
        <v>1</v>
      </c>
      <c r="D190" s="48" t="s">
        <v>984</v>
      </c>
      <c r="E190" s="48">
        <v>4113260308</v>
      </c>
      <c r="F190" s="48">
        <v>1</v>
      </c>
      <c r="G190" s="90" t="s">
        <v>1833</v>
      </c>
      <c r="H190" s="48"/>
      <c r="I190" s="94">
        <v>5.2</v>
      </c>
      <c r="J190" s="48" t="s">
        <v>1624</v>
      </c>
      <c r="K190" s="90" t="s">
        <v>983</v>
      </c>
      <c r="L190" s="95" t="s">
        <v>1847</v>
      </c>
      <c r="M190" s="48"/>
    </row>
    <row r="191" spans="1:13" ht="14.1" customHeight="1" x14ac:dyDescent="0.15">
      <c r="A191" s="48">
        <v>190</v>
      </c>
      <c r="B191" s="90" t="s">
        <v>1016</v>
      </c>
      <c r="C191" s="48">
        <v>1</v>
      </c>
      <c r="D191" s="48" t="s">
        <v>1017</v>
      </c>
      <c r="E191" s="48">
        <v>4113260308</v>
      </c>
      <c r="F191" s="48">
        <v>1</v>
      </c>
      <c r="G191" s="90" t="s">
        <v>1833</v>
      </c>
      <c r="H191" s="48"/>
      <c r="I191" s="94">
        <v>3.27</v>
      </c>
      <c r="J191" s="48" t="s">
        <v>1624</v>
      </c>
      <c r="K191" s="90" t="s">
        <v>1016</v>
      </c>
      <c r="L191" s="96" t="s">
        <v>1848</v>
      </c>
      <c r="M191" s="48"/>
    </row>
    <row r="192" spans="1:13" ht="14.1" customHeight="1" x14ac:dyDescent="0.15">
      <c r="A192" s="48">
        <v>191</v>
      </c>
      <c r="B192" s="90" t="s">
        <v>111</v>
      </c>
      <c r="C192" s="48">
        <v>1</v>
      </c>
      <c r="D192" s="48" t="s">
        <v>112</v>
      </c>
      <c r="E192" s="48">
        <v>4113260308</v>
      </c>
      <c r="F192" s="48">
        <v>1</v>
      </c>
      <c r="G192" s="90" t="s">
        <v>1833</v>
      </c>
      <c r="H192" s="48"/>
      <c r="I192" s="94">
        <v>2.6</v>
      </c>
      <c r="J192" s="48" t="s">
        <v>1624</v>
      </c>
      <c r="K192" s="90" t="s">
        <v>111</v>
      </c>
      <c r="L192" s="96" t="s">
        <v>1849</v>
      </c>
      <c r="M192" s="48"/>
    </row>
    <row r="193" spans="1:13" ht="14.1" customHeight="1" x14ac:dyDescent="0.15">
      <c r="A193" s="48">
        <v>192</v>
      </c>
      <c r="B193" s="90" t="s">
        <v>992</v>
      </c>
      <c r="C193" s="48">
        <v>1</v>
      </c>
      <c r="D193" s="48" t="s">
        <v>993</v>
      </c>
      <c r="E193" s="48">
        <v>4113260308</v>
      </c>
      <c r="F193" s="48">
        <v>1</v>
      </c>
      <c r="G193" s="90" t="s">
        <v>1833</v>
      </c>
      <c r="H193" s="48"/>
      <c r="I193" s="94">
        <v>4.09</v>
      </c>
      <c r="J193" s="48" t="s">
        <v>1624</v>
      </c>
      <c r="K193" s="90" t="s">
        <v>992</v>
      </c>
      <c r="L193" s="95" t="s">
        <v>1850</v>
      </c>
      <c r="M193" s="48"/>
    </row>
    <row r="194" spans="1:13" ht="14.1" customHeight="1" x14ac:dyDescent="0.15">
      <c r="A194" s="48">
        <v>193</v>
      </c>
      <c r="B194" s="90" t="s">
        <v>977</v>
      </c>
      <c r="C194" s="48">
        <v>1</v>
      </c>
      <c r="D194" s="48" t="s">
        <v>978</v>
      </c>
      <c r="E194" s="48">
        <v>4113260308</v>
      </c>
      <c r="F194" s="48">
        <v>1</v>
      </c>
      <c r="G194" s="90" t="s">
        <v>1833</v>
      </c>
      <c r="H194" s="48"/>
      <c r="I194" s="94">
        <v>3.27</v>
      </c>
      <c r="J194" s="48" t="s">
        <v>1624</v>
      </c>
      <c r="K194" s="90" t="s">
        <v>977</v>
      </c>
      <c r="L194" s="96" t="s">
        <v>1851</v>
      </c>
      <c r="M194" s="48"/>
    </row>
    <row r="195" spans="1:13" ht="14.1" customHeight="1" x14ac:dyDescent="0.15">
      <c r="A195" s="48">
        <v>194</v>
      </c>
      <c r="B195" s="90" t="s">
        <v>1007</v>
      </c>
      <c r="C195" s="48">
        <v>1</v>
      </c>
      <c r="D195" s="48" t="s">
        <v>1008</v>
      </c>
      <c r="E195" s="48">
        <v>4113260308</v>
      </c>
      <c r="F195" s="48">
        <v>1</v>
      </c>
      <c r="G195" s="90" t="s">
        <v>1833</v>
      </c>
      <c r="H195" s="48"/>
      <c r="I195" s="94">
        <v>2.4500000000000002</v>
      </c>
      <c r="J195" s="48" t="s">
        <v>1624</v>
      </c>
      <c r="K195" s="90" t="s">
        <v>1007</v>
      </c>
      <c r="L195" s="95" t="s">
        <v>1852</v>
      </c>
      <c r="M195" s="48"/>
    </row>
    <row r="196" spans="1:13" ht="14.1" customHeight="1" x14ac:dyDescent="0.2">
      <c r="A196" s="48">
        <v>195</v>
      </c>
      <c r="B196" s="115" t="s">
        <v>1853</v>
      </c>
      <c r="C196" s="116"/>
      <c r="D196" s="117" t="s">
        <v>1854</v>
      </c>
      <c r="E196" s="48">
        <v>4113260308</v>
      </c>
      <c r="F196" s="48">
        <v>1</v>
      </c>
      <c r="G196" s="90" t="s">
        <v>1833</v>
      </c>
      <c r="H196" s="116"/>
      <c r="I196" s="116">
        <v>3.1</v>
      </c>
      <c r="J196" s="48">
        <v>3</v>
      </c>
      <c r="K196" s="115" t="s">
        <v>1853</v>
      </c>
      <c r="L196" s="117" t="s">
        <v>1855</v>
      </c>
      <c r="M196" s="116"/>
    </row>
    <row r="197" spans="1:13" ht="14.1" customHeight="1" x14ac:dyDescent="0.15">
      <c r="A197" s="93">
        <v>195</v>
      </c>
      <c r="B197" s="90" t="s">
        <v>1153</v>
      </c>
      <c r="C197" s="48">
        <v>1</v>
      </c>
      <c r="D197" s="48" t="s">
        <v>1154</v>
      </c>
      <c r="E197" s="48">
        <v>4113260308</v>
      </c>
      <c r="F197" s="48">
        <v>1</v>
      </c>
      <c r="G197" s="90" t="s">
        <v>1856</v>
      </c>
      <c r="H197" s="48"/>
      <c r="I197" s="94">
        <v>1.1000000000000001</v>
      </c>
      <c r="J197" s="48" t="s">
        <v>1624</v>
      </c>
      <c r="K197" s="90" t="s">
        <v>1153</v>
      </c>
      <c r="L197" s="97" t="s">
        <v>1857</v>
      </c>
      <c r="M197" s="48"/>
    </row>
    <row r="198" spans="1:13" ht="14.1" customHeight="1" x14ac:dyDescent="0.15">
      <c r="A198" s="107">
        <v>196</v>
      </c>
      <c r="B198" s="108" t="s">
        <v>1858</v>
      </c>
      <c r="C198" s="109">
        <v>1</v>
      </c>
      <c r="D198" s="109" t="s">
        <v>1859</v>
      </c>
      <c r="E198" s="109">
        <v>4113260308</v>
      </c>
      <c r="F198" s="109">
        <v>1</v>
      </c>
      <c r="G198" s="108" t="s">
        <v>1856</v>
      </c>
      <c r="H198" s="109"/>
      <c r="I198" s="110">
        <v>1.1000000000000001</v>
      </c>
      <c r="J198" s="109" t="s">
        <v>1624</v>
      </c>
      <c r="K198" s="108" t="s">
        <v>1858</v>
      </c>
      <c r="L198" s="95" t="s">
        <v>1860</v>
      </c>
      <c r="M198" s="48"/>
    </row>
    <row r="199" spans="1:13" ht="14.1" customHeight="1" x14ac:dyDescent="0.15">
      <c r="A199" s="93">
        <v>197</v>
      </c>
      <c r="B199" s="90" t="s">
        <v>1085</v>
      </c>
      <c r="C199" s="48">
        <v>1</v>
      </c>
      <c r="D199" s="48" t="s">
        <v>1086</v>
      </c>
      <c r="E199" s="48">
        <v>4113260308</v>
      </c>
      <c r="F199" s="48">
        <v>1</v>
      </c>
      <c r="G199" s="90" t="s">
        <v>1856</v>
      </c>
      <c r="H199" s="48"/>
      <c r="I199" s="94">
        <v>2</v>
      </c>
      <c r="J199" s="48" t="s">
        <v>1624</v>
      </c>
      <c r="K199" s="90" t="s">
        <v>1085</v>
      </c>
      <c r="L199" s="95" t="s">
        <v>1861</v>
      </c>
      <c r="M199" s="48"/>
    </row>
    <row r="200" spans="1:13" ht="14.1" customHeight="1" x14ac:dyDescent="0.15">
      <c r="A200" s="93">
        <v>198</v>
      </c>
      <c r="B200" s="90" t="s">
        <v>1046</v>
      </c>
      <c r="C200" s="48">
        <v>1</v>
      </c>
      <c r="D200" s="48" t="s">
        <v>1047</v>
      </c>
      <c r="E200" s="48">
        <v>4113260308</v>
      </c>
      <c r="F200" s="48">
        <v>1</v>
      </c>
      <c r="G200" s="90" t="s">
        <v>1856</v>
      </c>
      <c r="H200" s="48"/>
      <c r="I200" s="94">
        <v>1.45</v>
      </c>
      <c r="J200" s="48" t="s">
        <v>1624</v>
      </c>
      <c r="K200" s="90" t="s">
        <v>1046</v>
      </c>
      <c r="L200" s="97" t="s">
        <v>1862</v>
      </c>
      <c r="M200" s="48"/>
    </row>
    <row r="201" spans="1:13" ht="14.1" customHeight="1" x14ac:dyDescent="0.15">
      <c r="A201" s="93">
        <v>199</v>
      </c>
      <c r="B201" s="90" t="s">
        <v>15</v>
      </c>
      <c r="C201" s="48">
        <v>1</v>
      </c>
      <c r="D201" s="48" t="s">
        <v>16</v>
      </c>
      <c r="E201" s="48">
        <v>4113260308</v>
      </c>
      <c r="F201" s="48">
        <v>1</v>
      </c>
      <c r="G201" s="90" t="s">
        <v>1856</v>
      </c>
      <c r="H201" s="48"/>
      <c r="I201" s="94">
        <v>2.75</v>
      </c>
      <c r="J201" s="48" t="s">
        <v>1624</v>
      </c>
      <c r="K201" s="90" t="s">
        <v>15</v>
      </c>
      <c r="L201" s="97" t="s">
        <v>1863</v>
      </c>
      <c r="M201" s="48"/>
    </row>
    <row r="202" spans="1:13" ht="14.1" customHeight="1" x14ac:dyDescent="0.15">
      <c r="A202" s="93">
        <v>200</v>
      </c>
      <c r="B202" s="90" t="s">
        <v>1864</v>
      </c>
      <c r="C202" s="48">
        <v>1</v>
      </c>
      <c r="D202" s="48" t="s">
        <v>1865</v>
      </c>
      <c r="E202" s="48">
        <v>4113260308</v>
      </c>
      <c r="F202" s="48">
        <v>1</v>
      </c>
      <c r="G202" s="90" t="s">
        <v>1856</v>
      </c>
      <c r="H202" s="48"/>
      <c r="I202" s="94">
        <v>2.75</v>
      </c>
      <c r="J202" s="48" t="s">
        <v>1624</v>
      </c>
      <c r="K202" s="90" t="s">
        <v>1864</v>
      </c>
      <c r="L202" s="95" t="s">
        <v>1866</v>
      </c>
      <c r="M202" s="48"/>
    </row>
    <row r="203" spans="1:13" ht="14.1" customHeight="1" x14ac:dyDescent="0.15">
      <c r="A203" s="93">
        <v>201</v>
      </c>
      <c r="B203" s="90" t="s">
        <v>1123</v>
      </c>
      <c r="C203" s="48">
        <v>1</v>
      </c>
      <c r="D203" s="48" t="s">
        <v>1124</v>
      </c>
      <c r="E203" s="48">
        <v>4113260308</v>
      </c>
      <c r="F203" s="48">
        <v>1</v>
      </c>
      <c r="G203" s="90" t="s">
        <v>1856</v>
      </c>
      <c r="H203" s="48"/>
      <c r="I203" s="94">
        <v>2.2000000000000002</v>
      </c>
      <c r="J203" s="48" t="s">
        <v>1624</v>
      </c>
      <c r="K203" s="90" t="s">
        <v>1123</v>
      </c>
      <c r="L203" s="95" t="s">
        <v>1867</v>
      </c>
      <c r="M203" s="48"/>
    </row>
    <row r="204" spans="1:13" ht="14.1" customHeight="1" x14ac:dyDescent="0.15">
      <c r="A204" s="93">
        <v>202</v>
      </c>
      <c r="B204" s="90" t="s">
        <v>1178</v>
      </c>
      <c r="C204" s="48">
        <v>1</v>
      </c>
      <c r="D204" s="48" t="s">
        <v>1179</v>
      </c>
      <c r="E204" s="48">
        <v>4113260308</v>
      </c>
      <c r="F204" s="48">
        <v>1</v>
      </c>
      <c r="G204" s="90" t="s">
        <v>1856</v>
      </c>
      <c r="H204" s="48"/>
      <c r="I204" s="94">
        <v>1.1000000000000001</v>
      </c>
      <c r="J204" s="48" t="s">
        <v>1624</v>
      </c>
      <c r="K204" s="90" t="s">
        <v>1178</v>
      </c>
      <c r="L204" s="95" t="s">
        <v>1868</v>
      </c>
      <c r="M204" s="48"/>
    </row>
    <row r="205" spans="1:13" ht="14.1" customHeight="1" x14ac:dyDescent="0.15">
      <c r="A205" s="93">
        <v>203</v>
      </c>
      <c r="B205" s="90" t="s">
        <v>373</v>
      </c>
      <c r="C205" s="48">
        <v>1</v>
      </c>
      <c r="D205" s="48" t="s">
        <v>374</v>
      </c>
      <c r="E205" s="48">
        <v>4113260308</v>
      </c>
      <c r="F205" s="48">
        <v>1</v>
      </c>
      <c r="G205" s="90" t="s">
        <v>1856</v>
      </c>
      <c r="H205" s="48"/>
      <c r="I205" s="94">
        <v>1.1000000000000001</v>
      </c>
      <c r="J205" s="48" t="s">
        <v>1624</v>
      </c>
      <c r="K205" s="90" t="s">
        <v>373</v>
      </c>
      <c r="L205" s="95" t="s">
        <v>1869</v>
      </c>
      <c r="M205" s="48"/>
    </row>
    <row r="206" spans="1:13" ht="14.1" customHeight="1" x14ac:dyDescent="0.15">
      <c r="A206" s="93">
        <v>204</v>
      </c>
      <c r="B206" s="90" t="s">
        <v>1080</v>
      </c>
      <c r="C206" s="48">
        <v>1</v>
      </c>
      <c r="D206" s="48" t="s">
        <v>1081</v>
      </c>
      <c r="E206" s="48">
        <v>4113260308</v>
      </c>
      <c r="F206" s="48">
        <v>1</v>
      </c>
      <c r="G206" s="90" t="s">
        <v>1856</v>
      </c>
      <c r="H206" s="48"/>
      <c r="I206" s="94">
        <v>2.75</v>
      </c>
      <c r="J206" s="48" t="s">
        <v>1624</v>
      </c>
      <c r="K206" s="90" t="s">
        <v>1080</v>
      </c>
      <c r="L206" s="95" t="s">
        <v>1870</v>
      </c>
      <c r="M206" s="48"/>
    </row>
    <row r="207" spans="1:13" ht="14.1" customHeight="1" x14ac:dyDescent="0.15">
      <c r="A207" s="93">
        <v>205</v>
      </c>
      <c r="B207" s="90" t="s">
        <v>1080</v>
      </c>
      <c r="C207" s="48">
        <v>1</v>
      </c>
      <c r="D207" s="48" t="s">
        <v>1083</v>
      </c>
      <c r="E207" s="48">
        <v>4113260308</v>
      </c>
      <c r="F207" s="48">
        <v>1</v>
      </c>
      <c r="G207" s="90" t="s">
        <v>1856</v>
      </c>
      <c r="H207" s="48"/>
      <c r="I207" s="94">
        <v>2.1</v>
      </c>
      <c r="J207" s="48" t="s">
        <v>1624</v>
      </c>
      <c r="K207" s="90" t="s">
        <v>1080</v>
      </c>
      <c r="L207" s="95" t="s">
        <v>1871</v>
      </c>
      <c r="M207" s="48"/>
    </row>
    <row r="208" spans="1:13" ht="14.1" customHeight="1" x14ac:dyDescent="0.15">
      <c r="A208" s="93">
        <v>206</v>
      </c>
      <c r="B208" s="90" t="s">
        <v>1061</v>
      </c>
      <c r="C208" s="48">
        <v>1</v>
      </c>
      <c r="D208" s="48" t="s">
        <v>1062</v>
      </c>
      <c r="E208" s="48">
        <v>4113260308</v>
      </c>
      <c r="F208" s="48">
        <v>1</v>
      </c>
      <c r="G208" s="90" t="s">
        <v>1856</v>
      </c>
      <c r="H208" s="48"/>
      <c r="I208" s="94">
        <v>2.7</v>
      </c>
      <c r="J208" s="48" t="s">
        <v>1624</v>
      </c>
      <c r="K208" s="90" t="s">
        <v>1061</v>
      </c>
      <c r="L208" s="95" t="s">
        <v>1872</v>
      </c>
      <c r="M208" s="48"/>
    </row>
    <row r="209" spans="1:13" ht="14.1" customHeight="1" x14ac:dyDescent="0.15">
      <c r="A209" s="93">
        <v>207</v>
      </c>
      <c r="B209" s="90" t="s">
        <v>1070</v>
      </c>
      <c r="C209" s="48">
        <v>1</v>
      </c>
      <c r="D209" s="48" t="s">
        <v>1071</v>
      </c>
      <c r="E209" s="48">
        <v>4113260308</v>
      </c>
      <c r="F209" s="48">
        <v>1</v>
      </c>
      <c r="G209" s="90" t="s">
        <v>1856</v>
      </c>
      <c r="H209" s="48"/>
      <c r="I209" s="94">
        <v>1.95</v>
      </c>
      <c r="J209" s="48" t="s">
        <v>1624</v>
      </c>
      <c r="K209" s="90" t="s">
        <v>1070</v>
      </c>
      <c r="L209" s="95" t="s">
        <v>1873</v>
      </c>
      <c r="M209" s="48"/>
    </row>
    <row r="210" spans="1:13" ht="14.1" customHeight="1" x14ac:dyDescent="0.15">
      <c r="A210" s="93">
        <v>208</v>
      </c>
      <c r="B210" s="90" t="s">
        <v>1064</v>
      </c>
      <c r="C210" s="48">
        <v>1</v>
      </c>
      <c r="D210" s="48" t="s">
        <v>1065</v>
      </c>
      <c r="E210" s="48">
        <v>4113260308</v>
      </c>
      <c r="F210" s="48">
        <v>1</v>
      </c>
      <c r="G210" s="90" t="s">
        <v>1856</v>
      </c>
      <c r="H210" s="48"/>
      <c r="I210" s="94">
        <v>2.42</v>
      </c>
      <c r="J210" s="48" t="s">
        <v>1624</v>
      </c>
      <c r="K210" s="90" t="s">
        <v>1064</v>
      </c>
      <c r="L210" s="95" t="s">
        <v>1874</v>
      </c>
      <c r="M210" s="48"/>
    </row>
    <row r="211" spans="1:13" ht="14.1" customHeight="1" x14ac:dyDescent="0.15">
      <c r="A211" s="93">
        <v>209</v>
      </c>
      <c r="B211" s="90" t="s">
        <v>1037</v>
      </c>
      <c r="C211" s="48">
        <v>1</v>
      </c>
      <c r="D211" s="48" t="s">
        <v>1038</v>
      </c>
      <c r="E211" s="48">
        <v>4113260308</v>
      </c>
      <c r="F211" s="48">
        <v>1</v>
      </c>
      <c r="G211" s="90" t="s">
        <v>1856</v>
      </c>
      <c r="H211" s="48"/>
      <c r="I211" s="94">
        <v>1.1000000000000001</v>
      </c>
      <c r="J211" s="48" t="s">
        <v>1624</v>
      </c>
      <c r="K211" s="90" t="s">
        <v>1037</v>
      </c>
      <c r="L211" s="95" t="s">
        <v>1875</v>
      </c>
      <c r="M211" s="48"/>
    </row>
    <row r="212" spans="1:13" ht="14.1" customHeight="1" x14ac:dyDescent="0.15">
      <c r="A212" s="93">
        <v>210</v>
      </c>
      <c r="B212" s="90" t="s">
        <v>254</v>
      </c>
      <c r="C212" s="48">
        <v>1</v>
      </c>
      <c r="D212" s="48" t="s">
        <v>255</v>
      </c>
      <c r="E212" s="48">
        <v>4113260308</v>
      </c>
      <c r="F212" s="48">
        <v>1</v>
      </c>
      <c r="G212" s="90" t="s">
        <v>1856</v>
      </c>
      <c r="H212" s="48"/>
      <c r="I212" s="94">
        <v>2.75</v>
      </c>
      <c r="J212" s="48" t="s">
        <v>1624</v>
      </c>
      <c r="K212" s="90" t="s">
        <v>254</v>
      </c>
      <c r="L212" s="96" t="s">
        <v>1876</v>
      </c>
      <c r="M212" s="48"/>
    </row>
    <row r="213" spans="1:13" ht="14.1" customHeight="1" x14ac:dyDescent="0.15">
      <c r="A213" s="93">
        <v>211</v>
      </c>
      <c r="B213" s="90" t="s">
        <v>1163</v>
      </c>
      <c r="C213" s="48">
        <v>1</v>
      </c>
      <c r="D213" s="48" t="s">
        <v>1287</v>
      </c>
      <c r="E213" s="48">
        <v>4113260308</v>
      </c>
      <c r="F213" s="48">
        <v>1</v>
      </c>
      <c r="G213" s="90" t="s">
        <v>1856</v>
      </c>
      <c r="H213" s="48"/>
      <c r="I213" s="94">
        <v>2.2000000000000002</v>
      </c>
      <c r="J213" s="48" t="s">
        <v>1624</v>
      </c>
      <c r="K213" s="90" t="s">
        <v>1163</v>
      </c>
      <c r="L213" s="95" t="s">
        <v>1877</v>
      </c>
      <c r="M213" s="48"/>
    </row>
    <row r="214" spans="1:13" ht="14.1" customHeight="1" x14ac:dyDescent="0.15">
      <c r="A214" s="93">
        <v>212</v>
      </c>
      <c r="B214" s="90" t="s">
        <v>1115</v>
      </c>
      <c r="C214" s="48">
        <v>1</v>
      </c>
      <c r="D214" s="48" t="s">
        <v>1116</v>
      </c>
      <c r="E214" s="48">
        <v>4113260308</v>
      </c>
      <c r="F214" s="48">
        <v>1</v>
      </c>
      <c r="G214" s="90" t="s">
        <v>1856</v>
      </c>
      <c r="H214" s="48"/>
      <c r="I214" s="94">
        <v>2.2000000000000002</v>
      </c>
      <c r="J214" s="48" t="s">
        <v>1624</v>
      </c>
      <c r="K214" s="90" t="s">
        <v>1115</v>
      </c>
      <c r="L214" s="95" t="s">
        <v>1878</v>
      </c>
      <c r="M214" s="48"/>
    </row>
    <row r="215" spans="1:13" ht="14.1" customHeight="1" x14ac:dyDescent="0.15">
      <c r="A215" s="93">
        <v>213</v>
      </c>
      <c r="B215" s="90" t="s">
        <v>1132</v>
      </c>
      <c r="C215" s="48">
        <v>1</v>
      </c>
      <c r="D215" s="48" t="s">
        <v>1133</v>
      </c>
      <c r="E215" s="48">
        <v>4113260308</v>
      </c>
      <c r="F215" s="48">
        <v>1</v>
      </c>
      <c r="G215" s="90" t="s">
        <v>1856</v>
      </c>
      <c r="H215" s="48"/>
      <c r="I215" s="94">
        <v>2.2000000000000002</v>
      </c>
      <c r="J215" s="48" t="s">
        <v>1624</v>
      </c>
      <c r="K215" s="90" t="s">
        <v>1132</v>
      </c>
      <c r="L215" s="95" t="s">
        <v>1879</v>
      </c>
      <c r="M215" s="48"/>
    </row>
    <row r="216" spans="1:13" ht="14.1" customHeight="1" x14ac:dyDescent="0.15">
      <c r="A216" s="93">
        <v>214</v>
      </c>
      <c r="B216" s="90" t="s">
        <v>1104</v>
      </c>
      <c r="C216" s="48">
        <v>1</v>
      </c>
      <c r="D216" s="48" t="s">
        <v>1105</v>
      </c>
      <c r="E216" s="48">
        <v>4113260308</v>
      </c>
      <c r="F216" s="48">
        <v>1</v>
      </c>
      <c r="G216" s="90" t="s">
        <v>1856</v>
      </c>
      <c r="H216" s="48"/>
      <c r="I216" s="94">
        <v>2.5</v>
      </c>
      <c r="J216" s="48" t="s">
        <v>1624</v>
      </c>
      <c r="K216" s="90" t="s">
        <v>1104</v>
      </c>
      <c r="L216" s="95" t="s">
        <v>1880</v>
      </c>
      <c r="M216" s="48"/>
    </row>
    <row r="217" spans="1:13" ht="14.1" customHeight="1" x14ac:dyDescent="0.15">
      <c r="A217" s="93">
        <v>215</v>
      </c>
      <c r="B217" s="90" t="s">
        <v>1109</v>
      </c>
      <c r="C217" s="48">
        <v>1</v>
      </c>
      <c r="D217" s="48" t="s">
        <v>1110</v>
      </c>
      <c r="E217" s="48">
        <v>4113260308</v>
      </c>
      <c r="F217" s="48">
        <v>1</v>
      </c>
      <c r="G217" s="90" t="s">
        <v>1856</v>
      </c>
      <c r="H217" s="48"/>
      <c r="I217" s="94">
        <v>3.8</v>
      </c>
      <c r="J217" s="48" t="s">
        <v>1624</v>
      </c>
      <c r="K217" s="90" t="s">
        <v>1109</v>
      </c>
      <c r="L217" s="95" t="s">
        <v>1881</v>
      </c>
      <c r="M217" s="48"/>
    </row>
    <row r="218" spans="1:13" ht="14.1" customHeight="1" x14ac:dyDescent="0.15">
      <c r="A218" s="93">
        <v>216</v>
      </c>
      <c r="B218" s="90" t="s">
        <v>1126</v>
      </c>
      <c r="C218" s="48">
        <v>1</v>
      </c>
      <c r="D218" s="48" t="s">
        <v>1127</v>
      </c>
      <c r="E218" s="48">
        <v>4113260308</v>
      </c>
      <c r="F218" s="48">
        <v>1</v>
      </c>
      <c r="G218" s="90" t="s">
        <v>1856</v>
      </c>
      <c r="H218" s="48"/>
      <c r="I218" s="94">
        <v>2.2000000000000002</v>
      </c>
      <c r="J218" s="48" t="s">
        <v>1624</v>
      </c>
      <c r="K218" s="90" t="s">
        <v>1126</v>
      </c>
      <c r="L218" s="95" t="s">
        <v>1882</v>
      </c>
      <c r="M218" s="48"/>
    </row>
    <row r="219" spans="1:13" ht="14.1" customHeight="1" x14ac:dyDescent="0.15">
      <c r="A219" s="93">
        <v>217</v>
      </c>
      <c r="B219" s="90" t="s">
        <v>1135</v>
      </c>
      <c r="C219" s="48">
        <v>1</v>
      </c>
      <c r="D219" s="48" t="s">
        <v>1136</v>
      </c>
      <c r="E219" s="48">
        <v>4113260308</v>
      </c>
      <c r="F219" s="48">
        <v>1</v>
      </c>
      <c r="G219" s="90" t="s">
        <v>1856</v>
      </c>
      <c r="H219" s="48"/>
      <c r="I219" s="94">
        <v>2.75</v>
      </c>
      <c r="J219" s="48" t="s">
        <v>1624</v>
      </c>
      <c r="K219" s="90" t="s">
        <v>1135</v>
      </c>
      <c r="L219" s="96" t="s">
        <v>1883</v>
      </c>
      <c r="M219" s="48"/>
    </row>
    <row r="220" spans="1:13" ht="14.1" customHeight="1" x14ac:dyDescent="0.15">
      <c r="A220" s="93">
        <v>218</v>
      </c>
      <c r="B220" s="90" t="s">
        <v>1147</v>
      </c>
      <c r="C220" s="48">
        <v>1</v>
      </c>
      <c r="D220" s="48" t="s">
        <v>1148</v>
      </c>
      <c r="E220" s="48">
        <v>4113260308</v>
      </c>
      <c r="F220" s="48">
        <v>1</v>
      </c>
      <c r="G220" s="90" t="s">
        <v>1856</v>
      </c>
      <c r="H220" s="48"/>
      <c r="I220" s="94">
        <v>2.2000000000000002</v>
      </c>
      <c r="J220" s="48" t="s">
        <v>1624</v>
      </c>
      <c r="K220" s="90" t="s">
        <v>1147</v>
      </c>
      <c r="L220" s="95" t="s">
        <v>1884</v>
      </c>
      <c r="M220" s="48"/>
    </row>
    <row r="221" spans="1:13" ht="14.1" customHeight="1" x14ac:dyDescent="0.15">
      <c r="A221" s="93">
        <v>219</v>
      </c>
      <c r="B221" s="90" t="s">
        <v>1175</v>
      </c>
      <c r="C221" s="48">
        <v>1</v>
      </c>
      <c r="D221" s="48" t="s">
        <v>1176</v>
      </c>
      <c r="E221" s="48">
        <v>4113260308</v>
      </c>
      <c r="F221" s="48">
        <v>1</v>
      </c>
      <c r="G221" s="90" t="s">
        <v>1856</v>
      </c>
      <c r="H221" s="48"/>
      <c r="I221" s="94">
        <v>2.1</v>
      </c>
      <c r="J221" s="48" t="s">
        <v>1624</v>
      </c>
      <c r="K221" s="90" t="s">
        <v>1175</v>
      </c>
      <c r="L221" s="95" t="s">
        <v>1885</v>
      </c>
      <c r="M221" s="48"/>
    </row>
    <row r="222" spans="1:13" ht="14.1" customHeight="1" x14ac:dyDescent="0.15">
      <c r="A222" s="93">
        <v>220</v>
      </c>
      <c r="B222" s="90" t="s">
        <v>1092</v>
      </c>
      <c r="C222" s="48">
        <v>1</v>
      </c>
      <c r="D222" s="48" t="s">
        <v>1093</v>
      </c>
      <c r="E222" s="48">
        <v>4113260308</v>
      </c>
      <c r="F222" s="48">
        <v>1</v>
      </c>
      <c r="G222" s="90" t="s">
        <v>1856</v>
      </c>
      <c r="H222" s="48"/>
      <c r="I222" s="94">
        <v>3.2</v>
      </c>
      <c r="J222" s="48" t="s">
        <v>1624</v>
      </c>
      <c r="K222" s="90" t="s">
        <v>1092</v>
      </c>
      <c r="L222" s="95" t="s">
        <v>1886</v>
      </c>
      <c r="M222" s="48"/>
    </row>
    <row r="223" spans="1:13" ht="14.1" customHeight="1" x14ac:dyDescent="0.15">
      <c r="A223" s="93">
        <v>221</v>
      </c>
      <c r="B223" s="90" t="s">
        <v>1101</v>
      </c>
      <c r="C223" s="48">
        <v>1</v>
      </c>
      <c r="D223" s="48" t="s">
        <v>1102</v>
      </c>
      <c r="E223" s="48">
        <v>4113260308</v>
      </c>
      <c r="F223" s="48">
        <v>1</v>
      </c>
      <c r="G223" s="90" t="s">
        <v>1856</v>
      </c>
      <c r="H223" s="48"/>
      <c r="I223" s="94">
        <v>2.15</v>
      </c>
      <c r="J223" s="48" t="s">
        <v>1624</v>
      </c>
      <c r="K223" s="90" t="s">
        <v>1101</v>
      </c>
      <c r="L223" s="97" t="s">
        <v>1887</v>
      </c>
      <c r="M223" s="48"/>
    </row>
    <row r="224" spans="1:13" ht="14.1" customHeight="1" x14ac:dyDescent="0.15">
      <c r="A224" s="93">
        <v>222</v>
      </c>
      <c r="B224" s="90" t="s">
        <v>73</v>
      </c>
      <c r="C224" s="48">
        <v>1</v>
      </c>
      <c r="D224" s="48" t="s">
        <v>74</v>
      </c>
      <c r="E224" s="48">
        <v>4113260308</v>
      </c>
      <c r="F224" s="48">
        <v>1</v>
      </c>
      <c r="G224" s="90" t="s">
        <v>1856</v>
      </c>
      <c r="H224" s="48"/>
      <c r="I224" s="94">
        <v>2.65</v>
      </c>
      <c r="J224" s="48" t="s">
        <v>1624</v>
      </c>
      <c r="K224" s="90" t="s">
        <v>73</v>
      </c>
      <c r="L224" s="95" t="s">
        <v>1888</v>
      </c>
      <c r="M224" s="48"/>
    </row>
    <row r="225" spans="1:13" ht="14.1" customHeight="1" x14ac:dyDescent="0.15">
      <c r="A225" s="93">
        <v>223</v>
      </c>
      <c r="B225" s="90" t="s">
        <v>230</v>
      </c>
      <c r="C225" s="48">
        <v>1</v>
      </c>
      <c r="D225" s="48" t="s">
        <v>231</v>
      </c>
      <c r="E225" s="48">
        <v>4113260308</v>
      </c>
      <c r="F225" s="48">
        <v>1</v>
      </c>
      <c r="G225" s="90" t="s">
        <v>1856</v>
      </c>
      <c r="H225" s="48"/>
      <c r="I225" s="94">
        <v>1.1000000000000001</v>
      </c>
      <c r="J225" s="48" t="s">
        <v>1624</v>
      </c>
      <c r="K225" s="90" t="s">
        <v>230</v>
      </c>
      <c r="L225" s="97" t="s">
        <v>1889</v>
      </c>
      <c r="M225" s="48"/>
    </row>
    <row r="226" spans="1:13" ht="14.1" customHeight="1" x14ac:dyDescent="0.15">
      <c r="A226" s="93">
        <v>224</v>
      </c>
      <c r="B226" s="90" t="s">
        <v>944</v>
      </c>
      <c r="C226" s="48">
        <v>1</v>
      </c>
      <c r="D226" s="48" t="s">
        <v>1107</v>
      </c>
      <c r="E226" s="48">
        <v>4113260308</v>
      </c>
      <c r="F226" s="48">
        <v>1</v>
      </c>
      <c r="G226" s="90" t="s">
        <v>1856</v>
      </c>
      <c r="H226" s="48"/>
      <c r="I226" s="94">
        <v>2.1</v>
      </c>
      <c r="J226" s="48" t="s">
        <v>1624</v>
      </c>
      <c r="K226" s="90" t="s">
        <v>944</v>
      </c>
      <c r="L226" s="95" t="s">
        <v>1890</v>
      </c>
      <c r="M226" s="48"/>
    </row>
    <row r="227" spans="1:13" ht="14.1" customHeight="1" x14ac:dyDescent="0.15">
      <c r="A227" s="93">
        <v>225</v>
      </c>
      <c r="B227" s="90" t="s">
        <v>1150</v>
      </c>
      <c r="C227" s="48">
        <v>1</v>
      </c>
      <c r="D227" s="48" t="s">
        <v>1151</v>
      </c>
      <c r="E227" s="48">
        <v>4113260308</v>
      </c>
      <c r="F227" s="48">
        <v>1</v>
      </c>
      <c r="G227" s="90" t="s">
        <v>1856</v>
      </c>
      <c r="H227" s="48"/>
      <c r="I227" s="94">
        <v>2.1</v>
      </c>
      <c r="J227" s="48" t="s">
        <v>1624</v>
      </c>
      <c r="K227" s="90" t="s">
        <v>1150</v>
      </c>
      <c r="L227" s="97" t="s">
        <v>1891</v>
      </c>
      <c r="M227" s="48"/>
    </row>
    <row r="228" spans="1:13" ht="14.1" customHeight="1" x14ac:dyDescent="0.15">
      <c r="A228" s="93">
        <v>226</v>
      </c>
      <c r="B228" s="90" t="s">
        <v>541</v>
      </c>
      <c r="C228" s="48">
        <v>1</v>
      </c>
      <c r="D228" s="48" t="s">
        <v>1121</v>
      </c>
      <c r="E228" s="48">
        <v>4113260308</v>
      </c>
      <c r="F228" s="48">
        <v>1</v>
      </c>
      <c r="G228" s="90" t="s">
        <v>1856</v>
      </c>
      <c r="H228" s="48"/>
      <c r="I228" s="94">
        <v>1.24</v>
      </c>
      <c r="J228" s="48" t="s">
        <v>1624</v>
      </c>
      <c r="K228" s="90" t="s">
        <v>541</v>
      </c>
      <c r="L228" s="95" t="s">
        <v>1892</v>
      </c>
      <c r="M228" s="48"/>
    </row>
    <row r="229" spans="1:13" ht="14.1" customHeight="1" x14ac:dyDescent="0.15">
      <c r="A229" s="93">
        <v>227</v>
      </c>
      <c r="B229" s="90" t="s">
        <v>1156</v>
      </c>
      <c r="C229" s="48">
        <v>1</v>
      </c>
      <c r="D229" s="48" t="s">
        <v>1157</v>
      </c>
      <c r="E229" s="48">
        <v>4113260308</v>
      </c>
      <c r="F229" s="48">
        <v>1</v>
      </c>
      <c r="G229" s="90" t="s">
        <v>1856</v>
      </c>
      <c r="H229" s="48"/>
      <c r="I229" s="94">
        <v>0.83</v>
      </c>
      <c r="J229" s="48" t="s">
        <v>1624</v>
      </c>
      <c r="K229" s="90" t="s">
        <v>1156</v>
      </c>
      <c r="L229" s="95" t="s">
        <v>1893</v>
      </c>
      <c r="M229" s="48"/>
    </row>
    <row r="230" spans="1:13" ht="14.1" customHeight="1" x14ac:dyDescent="0.15">
      <c r="A230" s="93">
        <v>228</v>
      </c>
      <c r="B230" s="90" t="s">
        <v>1112</v>
      </c>
      <c r="C230" s="48">
        <v>1</v>
      </c>
      <c r="D230" s="48" t="s">
        <v>1113</v>
      </c>
      <c r="E230" s="48">
        <v>4113260308</v>
      </c>
      <c r="F230" s="48">
        <v>1</v>
      </c>
      <c r="G230" s="90" t="s">
        <v>1856</v>
      </c>
      <c r="H230" s="48"/>
      <c r="I230" s="94">
        <v>2.25</v>
      </c>
      <c r="J230" s="48" t="s">
        <v>1624</v>
      </c>
      <c r="K230" s="90" t="s">
        <v>1112</v>
      </c>
      <c r="L230" s="95" t="s">
        <v>1894</v>
      </c>
      <c r="M230" s="48"/>
    </row>
    <row r="231" spans="1:13" ht="14.1" customHeight="1" x14ac:dyDescent="0.15">
      <c r="A231" s="93">
        <v>229</v>
      </c>
      <c r="B231" s="90" t="s">
        <v>1073</v>
      </c>
      <c r="C231" s="48">
        <v>1</v>
      </c>
      <c r="D231" s="48" t="s">
        <v>1074</v>
      </c>
      <c r="E231" s="48">
        <v>4113260308</v>
      </c>
      <c r="F231" s="48">
        <v>1</v>
      </c>
      <c r="G231" s="90" t="s">
        <v>1856</v>
      </c>
      <c r="H231" s="48"/>
      <c r="I231" s="94">
        <v>2.75</v>
      </c>
      <c r="J231" s="48" t="s">
        <v>1624</v>
      </c>
      <c r="K231" s="90" t="s">
        <v>1073</v>
      </c>
      <c r="L231" s="97" t="s">
        <v>1895</v>
      </c>
      <c r="M231" s="48"/>
    </row>
    <row r="232" spans="1:13" ht="14.1" customHeight="1" x14ac:dyDescent="0.15">
      <c r="A232" s="93">
        <v>230</v>
      </c>
      <c r="B232" s="90" t="s">
        <v>1138</v>
      </c>
      <c r="C232" s="48">
        <v>1</v>
      </c>
      <c r="D232" s="48" t="s">
        <v>1139</v>
      </c>
      <c r="E232" s="48">
        <v>4113260308</v>
      </c>
      <c r="F232" s="48">
        <v>1</v>
      </c>
      <c r="G232" s="90" t="s">
        <v>1856</v>
      </c>
      <c r="H232" s="48"/>
      <c r="I232" s="94">
        <v>1.65</v>
      </c>
      <c r="J232" s="48" t="s">
        <v>1624</v>
      </c>
      <c r="K232" s="90" t="s">
        <v>1138</v>
      </c>
      <c r="L232" s="95" t="s">
        <v>1896</v>
      </c>
      <c r="M232" s="48"/>
    </row>
    <row r="233" spans="1:13" ht="14.1" customHeight="1" x14ac:dyDescent="0.15">
      <c r="A233" s="93">
        <v>231</v>
      </c>
      <c r="B233" s="90" t="s">
        <v>1129</v>
      </c>
      <c r="C233" s="48">
        <v>1</v>
      </c>
      <c r="D233" s="48" t="s">
        <v>1130</v>
      </c>
      <c r="E233" s="48">
        <v>4113260308</v>
      </c>
      <c r="F233" s="48">
        <v>1</v>
      </c>
      <c r="G233" s="90" t="s">
        <v>1856</v>
      </c>
      <c r="H233" s="48"/>
      <c r="I233" s="94">
        <v>2.1</v>
      </c>
      <c r="J233" s="48" t="s">
        <v>1624</v>
      </c>
      <c r="K233" s="90" t="s">
        <v>1129</v>
      </c>
      <c r="L233" s="97" t="s">
        <v>1897</v>
      </c>
      <c r="M233" s="48"/>
    </row>
    <row r="234" spans="1:13" ht="14.1" customHeight="1" x14ac:dyDescent="0.15">
      <c r="A234" s="93">
        <v>232</v>
      </c>
      <c r="B234" s="90" t="s">
        <v>1166</v>
      </c>
      <c r="C234" s="48">
        <v>1</v>
      </c>
      <c r="D234" s="48" t="s">
        <v>1167</v>
      </c>
      <c r="E234" s="48">
        <v>4113260308</v>
      </c>
      <c r="F234" s="48">
        <v>1</v>
      </c>
      <c r="G234" s="90" t="s">
        <v>1856</v>
      </c>
      <c r="H234" s="48"/>
      <c r="I234" s="94">
        <v>3.2</v>
      </c>
      <c r="J234" s="48" t="s">
        <v>1624</v>
      </c>
      <c r="K234" s="90" t="s">
        <v>1166</v>
      </c>
      <c r="L234" s="118" t="s">
        <v>1898</v>
      </c>
      <c r="M234" s="48"/>
    </row>
    <row r="235" spans="1:13" ht="14.1" customHeight="1" x14ac:dyDescent="0.15">
      <c r="A235" s="93">
        <v>233</v>
      </c>
      <c r="B235" s="90" t="s">
        <v>1193</v>
      </c>
      <c r="C235" s="48">
        <v>1</v>
      </c>
      <c r="D235" s="48" t="s">
        <v>1194</v>
      </c>
      <c r="E235" s="48">
        <v>4113260308</v>
      </c>
      <c r="F235" s="48">
        <v>1</v>
      </c>
      <c r="G235" s="90" t="s">
        <v>1856</v>
      </c>
      <c r="H235" s="48"/>
      <c r="I235" s="94">
        <v>2.65</v>
      </c>
      <c r="J235" s="48" t="s">
        <v>1624</v>
      </c>
      <c r="K235" s="90" t="s">
        <v>1193</v>
      </c>
      <c r="L235" s="95" t="s">
        <v>1899</v>
      </c>
      <c r="M235" s="48"/>
    </row>
    <row r="236" spans="1:13" ht="14.1" customHeight="1" x14ac:dyDescent="0.15">
      <c r="A236" s="93">
        <v>234</v>
      </c>
      <c r="B236" s="90" t="s">
        <v>1067</v>
      </c>
      <c r="C236" s="48">
        <v>1</v>
      </c>
      <c r="D236" s="48" t="s">
        <v>1068</v>
      </c>
      <c r="E236" s="48">
        <v>4113260308</v>
      </c>
      <c r="F236" s="48">
        <v>1</v>
      </c>
      <c r="G236" s="90" t="s">
        <v>1856</v>
      </c>
      <c r="H236" s="48"/>
      <c r="I236" s="94">
        <v>2.75</v>
      </c>
      <c r="J236" s="48" t="s">
        <v>1624</v>
      </c>
      <c r="K236" s="90" t="s">
        <v>1067</v>
      </c>
      <c r="L236" s="97" t="s">
        <v>1069</v>
      </c>
      <c r="M236" s="48"/>
    </row>
    <row r="237" spans="1:13" ht="14.1" customHeight="1" x14ac:dyDescent="0.15">
      <c r="A237" s="93">
        <v>235</v>
      </c>
      <c r="B237" s="90" t="s">
        <v>644</v>
      </c>
      <c r="C237" s="48">
        <v>1</v>
      </c>
      <c r="D237" s="48" t="s">
        <v>645</v>
      </c>
      <c r="E237" s="48">
        <v>4113260308</v>
      </c>
      <c r="F237" s="48">
        <v>1</v>
      </c>
      <c r="G237" s="90" t="s">
        <v>1856</v>
      </c>
      <c r="H237" s="48"/>
      <c r="I237" s="94">
        <v>2.4300000000000002</v>
      </c>
      <c r="J237" s="48" t="s">
        <v>1624</v>
      </c>
      <c r="K237" s="90" t="s">
        <v>644</v>
      </c>
      <c r="L237" s="95" t="s">
        <v>1900</v>
      </c>
      <c r="M237" s="48"/>
    </row>
    <row r="238" spans="1:13" ht="14.1" customHeight="1" x14ac:dyDescent="0.15">
      <c r="A238" s="93">
        <v>236</v>
      </c>
      <c r="B238" s="90" t="s">
        <v>136</v>
      </c>
      <c r="C238" s="48">
        <v>1</v>
      </c>
      <c r="D238" s="48" t="s">
        <v>137</v>
      </c>
      <c r="E238" s="48">
        <v>4113260308</v>
      </c>
      <c r="F238" s="48">
        <v>1</v>
      </c>
      <c r="G238" s="90" t="s">
        <v>1856</v>
      </c>
      <c r="H238" s="48"/>
      <c r="I238" s="94">
        <v>2.9</v>
      </c>
      <c r="J238" s="48" t="s">
        <v>1624</v>
      </c>
      <c r="K238" s="90" t="s">
        <v>136</v>
      </c>
      <c r="L238" s="95" t="s">
        <v>1901</v>
      </c>
      <c r="M238" s="48"/>
    </row>
    <row r="239" spans="1:13" ht="14.1" customHeight="1" x14ac:dyDescent="0.15">
      <c r="A239" s="93">
        <v>237</v>
      </c>
      <c r="B239" s="90" t="s">
        <v>1144</v>
      </c>
      <c r="C239" s="48">
        <v>1</v>
      </c>
      <c r="D239" s="48" t="s">
        <v>1145</v>
      </c>
      <c r="E239" s="48">
        <v>4113260308</v>
      </c>
      <c r="F239" s="48">
        <v>1</v>
      </c>
      <c r="G239" s="90" t="s">
        <v>1856</v>
      </c>
      <c r="H239" s="48"/>
      <c r="I239" s="94">
        <v>2.75</v>
      </c>
      <c r="J239" s="48" t="s">
        <v>1624</v>
      </c>
      <c r="K239" s="90" t="s">
        <v>1144</v>
      </c>
      <c r="L239" s="95" t="s">
        <v>1902</v>
      </c>
      <c r="M239" s="48"/>
    </row>
    <row r="240" spans="1:13" ht="14.1" customHeight="1" x14ac:dyDescent="0.15">
      <c r="A240" s="93">
        <v>238</v>
      </c>
      <c r="B240" s="90" t="s">
        <v>1058</v>
      </c>
      <c r="C240" s="48">
        <v>1</v>
      </c>
      <c r="D240" s="48" t="s">
        <v>1059</v>
      </c>
      <c r="E240" s="48">
        <v>4113260308</v>
      </c>
      <c r="F240" s="48">
        <v>1</v>
      </c>
      <c r="G240" s="90" t="s">
        <v>1856</v>
      </c>
      <c r="H240" s="48"/>
      <c r="I240" s="94">
        <v>2.1</v>
      </c>
      <c r="J240" s="48" t="s">
        <v>1624</v>
      </c>
      <c r="K240" s="90" t="s">
        <v>1058</v>
      </c>
      <c r="L240" s="47" t="s">
        <v>1903</v>
      </c>
      <c r="M240" s="48"/>
    </row>
    <row r="241" spans="1:13" ht="14.1" customHeight="1" x14ac:dyDescent="0.15">
      <c r="A241" s="93">
        <v>239</v>
      </c>
      <c r="B241" s="90" t="s">
        <v>1181</v>
      </c>
      <c r="C241" s="48">
        <v>1</v>
      </c>
      <c r="D241" s="48" t="s">
        <v>1182</v>
      </c>
      <c r="E241" s="48">
        <v>4113260308</v>
      </c>
      <c r="F241" s="48">
        <v>1</v>
      </c>
      <c r="G241" s="90" t="s">
        <v>1856</v>
      </c>
      <c r="H241" s="48"/>
      <c r="I241" s="94">
        <v>2.2000000000000002</v>
      </c>
      <c r="J241" s="48" t="s">
        <v>1624</v>
      </c>
      <c r="K241" s="90" t="s">
        <v>1181</v>
      </c>
      <c r="L241" s="95" t="s">
        <v>1904</v>
      </c>
      <c r="M241" s="48"/>
    </row>
    <row r="242" spans="1:13" ht="14.1" customHeight="1" x14ac:dyDescent="0.15">
      <c r="A242" s="93">
        <v>240</v>
      </c>
      <c r="B242" s="90" t="s">
        <v>1052</v>
      </c>
      <c r="C242" s="48">
        <v>1</v>
      </c>
      <c r="D242" s="48" t="s">
        <v>1053</v>
      </c>
      <c r="E242" s="48">
        <v>4113260308</v>
      </c>
      <c r="F242" s="48">
        <v>1</v>
      </c>
      <c r="G242" s="90" t="s">
        <v>1856</v>
      </c>
      <c r="H242" s="48"/>
      <c r="I242" s="94">
        <v>1.55</v>
      </c>
      <c r="J242" s="48" t="s">
        <v>1624</v>
      </c>
      <c r="K242" s="90" t="s">
        <v>1052</v>
      </c>
      <c r="L242" s="95" t="s">
        <v>1905</v>
      </c>
      <c r="M242" s="48"/>
    </row>
    <row r="243" spans="1:13" ht="14.1" customHeight="1" x14ac:dyDescent="0.15">
      <c r="A243" s="93">
        <v>241</v>
      </c>
      <c r="B243" s="90" t="s">
        <v>1172</v>
      </c>
      <c r="C243" s="48">
        <v>1</v>
      </c>
      <c r="D243" s="48" t="s">
        <v>1173</v>
      </c>
      <c r="E243" s="48">
        <v>4113260308</v>
      </c>
      <c r="F243" s="48">
        <v>1</v>
      </c>
      <c r="G243" s="90" t="s">
        <v>1856</v>
      </c>
      <c r="H243" s="48"/>
      <c r="I243" s="94">
        <v>4.8</v>
      </c>
      <c r="J243" s="48" t="s">
        <v>1624</v>
      </c>
      <c r="K243" s="90" t="s">
        <v>1172</v>
      </c>
      <c r="L243" s="119" t="s">
        <v>1906</v>
      </c>
      <c r="M243" s="48"/>
    </row>
    <row r="244" spans="1:13" ht="14.1" customHeight="1" x14ac:dyDescent="0.15">
      <c r="A244" s="93">
        <v>242</v>
      </c>
      <c r="B244" s="90" t="s">
        <v>1098</v>
      </c>
      <c r="C244" s="48">
        <v>1</v>
      </c>
      <c r="D244" s="48" t="s">
        <v>1099</v>
      </c>
      <c r="E244" s="48">
        <v>4113260308</v>
      </c>
      <c r="F244" s="48">
        <v>1</v>
      </c>
      <c r="G244" s="90" t="s">
        <v>1856</v>
      </c>
      <c r="H244" s="48"/>
      <c r="I244" s="94">
        <v>1.83</v>
      </c>
      <c r="J244" s="48" t="s">
        <v>1624</v>
      </c>
      <c r="K244" s="90" t="s">
        <v>1098</v>
      </c>
      <c r="L244" s="95" t="s">
        <v>1907</v>
      </c>
      <c r="M244" s="48"/>
    </row>
    <row r="245" spans="1:13" ht="14.1" customHeight="1" x14ac:dyDescent="0.15">
      <c r="A245" s="93">
        <v>243</v>
      </c>
      <c r="B245" s="90" t="s">
        <v>1089</v>
      </c>
      <c r="C245" s="48">
        <v>1</v>
      </c>
      <c r="D245" s="48" t="s">
        <v>1090</v>
      </c>
      <c r="E245" s="48">
        <v>4113260308</v>
      </c>
      <c r="F245" s="48">
        <v>1</v>
      </c>
      <c r="G245" s="90" t="s">
        <v>1856</v>
      </c>
      <c r="H245" s="48"/>
      <c r="I245" s="94">
        <v>2.75</v>
      </c>
      <c r="J245" s="48" t="s">
        <v>1624</v>
      </c>
      <c r="K245" s="90" t="s">
        <v>1089</v>
      </c>
      <c r="L245" s="95" t="s">
        <v>1908</v>
      </c>
      <c r="M245" s="48"/>
    </row>
    <row r="246" spans="1:13" ht="14.1" customHeight="1" x14ac:dyDescent="0.15">
      <c r="A246" s="93">
        <v>244</v>
      </c>
      <c r="B246" s="90" t="s">
        <v>1141</v>
      </c>
      <c r="C246" s="48">
        <v>1</v>
      </c>
      <c r="D246" s="48" t="s">
        <v>1142</v>
      </c>
      <c r="E246" s="48">
        <v>4113260308</v>
      </c>
      <c r="F246" s="48">
        <v>1</v>
      </c>
      <c r="G246" s="90" t="s">
        <v>1856</v>
      </c>
      <c r="H246" s="48"/>
      <c r="I246" s="94">
        <v>2.2000000000000002</v>
      </c>
      <c r="J246" s="48" t="s">
        <v>1624</v>
      </c>
      <c r="K246" s="90" t="s">
        <v>1141</v>
      </c>
      <c r="L246" s="104" t="s">
        <v>1909</v>
      </c>
      <c r="M246" s="48"/>
    </row>
    <row r="247" spans="1:13" ht="14.1" customHeight="1" x14ac:dyDescent="0.15">
      <c r="A247" s="93">
        <v>245</v>
      </c>
      <c r="B247" s="90" t="s">
        <v>1190</v>
      </c>
      <c r="C247" s="48">
        <v>1</v>
      </c>
      <c r="D247" s="48" t="s">
        <v>1191</v>
      </c>
      <c r="E247" s="48">
        <v>4113260308</v>
      </c>
      <c r="F247" s="48">
        <v>1</v>
      </c>
      <c r="G247" s="90" t="s">
        <v>1856</v>
      </c>
      <c r="H247" s="48"/>
      <c r="I247" s="94">
        <v>1.65</v>
      </c>
      <c r="J247" s="48" t="s">
        <v>1624</v>
      </c>
      <c r="K247" s="90" t="s">
        <v>1190</v>
      </c>
      <c r="L247" s="95" t="s">
        <v>1910</v>
      </c>
      <c r="M247" s="48"/>
    </row>
    <row r="248" spans="1:13" ht="14.1" customHeight="1" x14ac:dyDescent="0.15">
      <c r="A248" s="93">
        <v>246</v>
      </c>
      <c r="B248" s="90" t="s">
        <v>1911</v>
      </c>
      <c r="C248" s="48">
        <v>1</v>
      </c>
      <c r="D248" s="48" t="s">
        <v>1912</v>
      </c>
      <c r="E248" s="48">
        <v>4113260308</v>
      </c>
      <c r="F248" s="48">
        <v>1</v>
      </c>
      <c r="G248" s="90" t="s">
        <v>1856</v>
      </c>
      <c r="H248" s="48"/>
      <c r="I248" s="94">
        <v>0.55000000000000004</v>
      </c>
      <c r="J248" s="48" t="s">
        <v>1624</v>
      </c>
      <c r="K248" s="90" t="s">
        <v>1911</v>
      </c>
      <c r="L248" s="95" t="s">
        <v>1913</v>
      </c>
      <c r="M248" s="48"/>
    </row>
    <row r="249" spans="1:13" ht="14.1" customHeight="1" x14ac:dyDescent="0.15">
      <c r="A249" s="93">
        <v>247</v>
      </c>
      <c r="B249" s="90" t="s">
        <v>1055</v>
      </c>
      <c r="C249" s="48">
        <v>1</v>
      </c>
      <c r="D249" s="48" t="s">
        <v>1056</v>
      </c>
      <c r="E249" s="48">
        <v>4113260308</v>
      </c>
      <c r="F249" s="48">
        <v>1</v>
      </c>
      <c r="G249" s="90" t="s">
        <v>1856</v>
      </c>
      <c r="H249" s="48"/>
      <c r="I249" s="94">
        <v>1.1000000000000001</v>
      </c>
      <c r="J249" s="48" t="s">
        <v>1624</v>
      </c>
      <c r="K249" s="90" t="s">
        <v>1055</v>
      </c>
      <c r="L249" s="95" t="s">
        <v>1914</v>
      </c>
      <c r="M249" s="48"/>
    </row>
    <row r="250" spans="1:13" ht="14.1" customHeight="1" x14ac:dyDescent="0.15">
      <c r="A250" s="93">
        <v>248</v>
      </c>
      <c r="B250" s="90" t="s">
        <v>1043</v>
      </c>
      <c r="C250" s="48">
        <v>1</v>
      </c>
      <c r="D250" s="48" t="s">
        <v>1044</v>
      </c>
      <c r="E250" s="48">
        <v>4113260308</v>
      </c>
      <c r="F250" s="48">
        <v>1</v>
      </c>
      <c r="G250" s="90" t="s">
        <v>1856</v>
      </c>
      <c r="H250" s="48"/>
      <c r="I250" s="94">
        <v>1.1000000000000001</v>
      </c>
      <c r="J250" s="48" t="s">
        <v>1624</v>
      </c>
      <c r="K250" s="90" t="s">
        <v>1043</v>
      </c>
      <c r="L250" s="104" t="s">
        <v>1915</v>
      </c>
      <c r="M250" s="48"/>
    </row>
    <row r="251" spans="1:13" ht="14.1" customHeight="1" x14ac:dyDescent="0.15">
      <c r="A251" s="93">
        <v>249</v>
      </c>
      <c r="B251" s="90" t="s">
        <v>1040</v>
      </c>
      <c r="C251" s="48">
        <v>1</v>
      </c>
      <c r="D251" s="48" t="s">
        <v>1041</v>
      </c>
      <c r="E251" s="48">
        <v>4113260308</v>
      </c>
      <c r="F251" s="48">
        <v>1</v>
      </c>
      <c r="G251" s="90" t="s">
        <v>1856</v>
      </c>
      <c r="H251" s="48"/>
      <c r="I251" s="94">
        <v>1.55</v>
      </c>
      <c r="J251" s="48" t="s">
        <v>1624</v>
      </c>
      <c r="K251" s="90" t="s">
        <v>1040</v>
      </c>
      <c r="L251" s="95" t="s">
        <v>1916</v>
      </c>
      <c r="M251" s="48"/>
    </row>
    <row r="252" spans="1:13" ht="14.1" customHeight="1" x14ac:dyDescent="0.15">
      <c r="A252" s="93">
        <v>250</v>
      </c>
      <c r="B252" s="90" t="s">
        <v>1095</v>
      </c>
      <c r="C252" s="48">
        <v>1</v>
      </c>
      <c r="D252" s="48" t="s">
        <v>1096</v>
      </c>
      <c r="E252" s="48">
        <v>4113260308</v>
      </c>
      <c r="F252" s="48">
        <v>1</v>
      </c>
      <c r="G252" s="90" t="s">
        <v>1856</v>
      </c>
      <c r="H252" s="48"/>
      <c r="I252" s="94">
        <v>2.2000000000000002</v>
      </c>
      <c r="J252" s="48" t="s">
        <v>1624</v>
      </c>
      <c r="K252" s="90" t="s">
        <v>1095</v>
      </c>
      <c r="L252" s="104" t="s">
        <v>1917</v>
      </c>
      <c r="M252" s="48"/>
    </row>
    <row r="253" spans="1:13" ht="14.1" customHeight="1" x14ac:dyDescent="0.15">
      <c r="A253" s="93">
        <v>251</v>
      </c>
      <c r="B253" s="90" t="s">
        <v>182</v>
      </c>
      <c r="C253" s="48">
        <v>1</v>
      </c>
      <c r="D253" s="48" t="s">
        <v>183</v>
      </c>
      <c r="E253" s="48">
        <v>4113260308</v>
      </c>
      <c r="F253" s="48">
        <v>1</v>
      </c>
      <c r="G253" s="90" t="s">
        <v>1856</v>
      </c>
      <c r="H253" s="48"/>
      <c r="I253" s="94">
        <v>2.2000000000000002</v>
      </c>
      <c r="J253" s="48" t="s">
        <v>1624</v>
      </c>
      <c r="K253" s="90" t="s">
        <v>182</v>
      </c>
      <c r="L253" s="47" t="s">
        <v>1918</v>
      </c>
      <c r="M253" s="48"/>
    </row>
    <row r="254" spans="1:13" ht="14.1" customHeight="1" x14ac:dyDescent="0.15">
      <c r="A254" s="93">
        <v>252</v>
      </c>
      <c r="B254" s="90" t="s">
        <v>1077</v>
      </c>
      <c r="C254" s="48">
        <v>1</v>
      </c>
      <c r="D254" s="48" t="s">
        <v>1078</v>
      </c>
      <c r="E254" s="48">
        <v>4113260308</v>
      </c>
      <c r="F254" s="48">
        <v>1</v>
      </c>
      <c r="G254" s="90" t="s">
        <v>1856</v>
      </c>
      <c r="H254" s="48"/>
      <c r="I254" s="94">
        <v>2.75</v>
      </c>
      <c r="J254" s="48" t="s">
        <v>1624</v>
      </c>
      <c r="K254" s="90" t="s">
        <v>1077</v>
      </c>
      <c r="L254" s="95" t="s">
        <v>1919</v>
      </c>
      <c r="M254" s="48"/>
    </row>
    <row r="255" spans="1:13" ht="14.1" customHeight="1" x14ac:dyDescent="0.15">
      <c r="A255" s="93">
        <v>253</v>
      </c>
      <c r="B255" s="90" t="s">
        <v>1118</v>
      </c>
      <c r="C255" s="48">
        <v>1</v>
      </c>
      <c r="D255" s="48" t="s">
        <v>1119</v>
      </c>
      <c r="E255" s="48">
        <v>4113260308</v>
      </c>
      <c r="F255" s="48">
        <v>1</v>
      </c>
      <c r="G255" s="90" t="s">
        <v>1856</v>
      </c>
      <c r="H255" s="48"/>
      <c r="I255" s="94">
        <v>2.2000000000000002</v>
      </c>
      <c r="J255" s="48" t="s">
        <v>1624</v>
      </c>
      <c r="K255" s="90" t="s">
        <v>1118</v>
      </c>
      <c r="L255" s="95" t="s">
        <v>1920</v>
      </c>
      <c r="M255" s="48"/>
    </row>
    <row r="256" spans="1:13" ht="14.1" customHeight="1" x14ac:dyDescent="0.15">
      <c r="A256" s="93">
        <v>254</v>
      </c>
      <c r="B256" s="90" t="s">
        <v>1187</v>
      </c>
      <c r="C256" s="48">
        <v>1</v>
      </c>
      <c r="D256" s="48" t="s">
        <v>1188</v>
      </c>
      <c r="E256" s="48">
        <v>4113260308</v>
      </c>
      <c r="F256" s="48">
        <v>1</v>
      </c>
      <c r="G256" s="90" t="s">
        <v>1856</v>
      </c>
      <c r="H256" s="48"/>
      <c r="I256" s="94">
        <v>3.2</v>
      </c>
      <c r="J256" s="48" t="s">
        <v>1624</v>
      </c>
      <c r="K256" s="90" t="s">
        <v>1187</v>
      </c>
      <c r="L256" s="95" t="s">
        <v>1921</v>
      </c>
      <c r="M256" s="48"/>
    </row>
    <row r="257" spans="1:13" ht="14.1" customHeight="1" x14ac:dyDescent="0.15">
      <c r="A257" s="107">
        <v>255</v>
      </c>
      <c r="B257" s="108" t="s">
        <v>1922</v>
      </c>
      <c r="C257" s="109">
        <v>1</v>
      </c>
      <c r="D257" s="109" t="s">
        <v>1923</v>
      </c>
      <c r="E257" s="109">
        <v>4113260308</v>
      </c>
      <c r="F257" s="109">
        <v>1</v>
      </c>
      <c r="G257" s="108" t="s">
        <v>1856</v>
      </c>
      <c r="H257" s="109"/>
      <c r="I257" s="110">
        <v>1.1000000000000001</v>
      </c>
      <c r="J257" s="109" t="s">
        <v>1624</v>
      </c>
      <c r="K257" s="108" t="s">
        <v>1922</v>
      </c>
      <c r="L257" s="95" t="s">
        <v>1924</v>
      </c>
      <c r="M257" s="48"/>
    </row>
    <row r="258" spans="1:13" ht="14.1" customHeight="1" x14ac:dyDescent="0.15">
      <c r="A258" s="93">
        <v>256</v>
      </c>
      <c r="B258" s="90" t="s">
        <v>1184</v>
      </c>
      <c r="C258" s="48">
        <v>1</v>
      </c>
      <c r="D258" s="48" t="s">
        <v>1185</v>
      </c>
      <c r="E258" s="48">
        <v>4113260308</v>
      </c>
      <c r="F258" s="48">
        <v>1</v>
      </c>
      <c r="G258" s="90" t="s">
        <v>1856</v>
      </c>
      <c r="H258" s="48"/>
      <c r="I258" s="94">
        <v>2.2000000000000002</v>
      </c>
      <c r="J258" s="48" t="s">
        <v>1624</v>
      </c>
      <c r="K258" s="90" t="s">
        <v>1184</v>
      </c>
      <c r="L258" s="118" t="s">
        <v>1925</v>
      </c>
      <c r="M258" s="48"/>
    </row>
    <row r="259" spans="1:13" ht="14.1" customHeight="1" x14ac:dyDescent="0.15">
      <c r="A259" s="93">
        <v>257</v>
      </c>
      <c r="B259" s="90" t="s">
        <v>886</v>
      </c>
      <c r="C259" s="48">
        <v>1</v>
      </c>
      <c r="D259" s="48" t="s">
        <v>887</v>
      </c>
      <c r="E259" s="48">
        <v>4113260308</v>
      </c>
      <c r="F259" s="48">
        <v>1</v>
      </c>
      <c r="G259" s="90" t="s">
        <v>1856</v>
      </c>
      <c r="H259" s="48"/>
      <c r="I259" s="94">
        <v>3</v>
      </c>
      <c r="J259" s="48" t="s">
        <v>1624</v>
      </c>
      <c r="K259" s="90" t="s">
        <v>886</v>
      </c>
      <c r="L259" s="95" t="s">
        <v>888</v>
      </c>
      <c r="M259" s="48">
        <f>SUM(I197:I259)</f>
        <v>136.5</v>
      </c>
    </row>
    <row r="260" spans="1:13" ht="14.1" customHeight="1" x14ac:dyDescent="0.15">
      <c r="A260" s="93">
        <v>258</v>
      </c>
      <c r="B260" s="90" t="s">
        <v>1197</v>
      </c>
      <c r="C260" s="48">
        <v>1</v>
      </c>
      <c r="D260" s="48" t="s">
        <v>1198</v>
      </c>
      <c r="E260" s="48">
        <v>4113260308</v>
      </c>
      <c r="F260" s="48">
        <v>1</v>
      </c>
      <c r="G260" s="90" t="s">
        <v>1926</v>
      </c>
      <c r="H260" s="48"/>
      <c r="I260" s="94">
        <v>2</v>
      </c>
      <c r="J260" s="48" t="s">
        <v>1624</v>
      </c>
      <c r="K260" s="90" t="s">
        <v>1197</v>
      </c>
      <c r="L260" s="95" t="s">
        <v>1927</v>
      </c>
      <c r="M260" s="48"/>
    </row>
    <row r="261" spans="1:13" ht="14.1" customHeight="1" x14ac:dyDescent="0.15">
      <c r="A261" s="93">
        <v>259</v>
      </c>
      <c r="B261" s="90" t="s">
        <v>1313</v>
      </c>
      <c r="C261" s="48">
        <v>1</v>
      </c>
      <c r="D261" s="48" t="s">
        <v>1314</v>
      </c>
      <c r="E261" s="48">
        <v>4113260308</v>
      </c>
      <c r="F261" s="48">
        <v>1</v>
      </c>
      <c r="G261" s="90" t="s">
        <v>1926</v>
      </c>
      <c r="H261" s="48"/>
      <c r="I261" s="94">
        <v>3.9</v>
      </c>
      <c r="J261" s="48" t="s">
        <v>1624</v>
      </c>
      <c r="K261" s="90" t="s">
        <v>1313</v>
      </c>
      <c r="L261" s="95" t="s">
        <v>1928</v>
      </c>
      <c r="M261" s="48"/>
    </row>
    <row r="262" spans="1:13" ht="14.1" customHeight="1" x14ac:dyDescent="0.15">
      <c r="A262" s="93">
        <v>260</v>
      </c>
      <c r="B262" s="90" t="s">
        <v>1220</v>
      </c>
      <c r="C262" s="48">
        <v>1</v>
      </c>
      <c r="D262" s="48" t="s">
        <v>1221</v>
      </c>
      <c r="E262" s="48">
        <v>4113260308</v>
      </c>
      <c r="F262" s="48">
        <v>1</v>
      </c>
      <c r="G262" s="90" t="s">
        <v>1926</v>
      </c>
      <c r="H262" s="48"/>
      <c r="I262" s="94">
        <v>3.5</v>
      </c>
      <c r="J262" s="48" t="s">
        <v>1624</v>
      </c>
      <c r="K262" s="90" t="s">
        <v>1220</v>
      </c>
      <c r="L262" s="95" t="s">
        <v>1929</v>
      </c>
      <c r="M262" s="48"/>
    </row>
    <row r="263" spans="1:13" ht="14.1" customHeight="1" x14ac:dyDescent="0.15">
      <c r="A263" s="93">
        <v>261</v>
      </c>
      <c r="B263" s="90" t="s">
        <v>1343</v>
      </c>
      <c r="C263" s="48">
        <v>1</v>
      </c>
      <c r="D263" s="48" t="s">
        <v>1344</v>
      </c>
      <c r="E263" s="48">
        <v>4113260308</v>
      </c>
      <c r="F263" s="48">
        <v>1</v>
      </c>
      <c r="G263" s="90" t="s">
        <v>1926</v>
      </c>
      <c r="H263" s="48"/>
      <c r="I263" s="94">
        <v>4.8</v>
      </c>
      <c r="J263" s="48" t="s">
        <v>1624</v>
      </c>
      <c r="K263" s="90" t="s">
        <v>1343</v>
      </c>
      <c r="L263" s="95" t="s">
        <v>1930</v>
      </c>
      <c r="M263" s="48"/>
    </row>
    <row r="264" spans="1:13" ht="14.1" customHeight="1" x14ac:dyDescent="0.15">
      <c r="A264" s="93">
        <v>262</v>
      </c>
      <c r="B264" s="90" t="s">
        <v>1239</v>
      </c>
      <c r="C264" s="48">
        <v>1</v>
      </c>
      <c r="D264" s="48" t="s">
        <v>1240</v>
      </c>
      <c r="E264" s="48">
        <v>4113260308</v>
      </c>
      <c r="F264" s="48">
        <v>1</v>
      </c>
      <c r="G264" s="90" t="s">
        <v>1926</v>
      </c>
      <c r="H264" s="48"/>
      <c r="I264" s="94">
        <v>4</v>
      </c>
      <c r="J264" s="48" t="s">
        <v>1624</v>
      </c>
      <c r="K264" s="90" t="s">
        <v>1239</v>
      </c>
      <c r="L264" s="96" t="s">
        <v>1931</v>
      </c>
      <c r="M264" s="48"/>
    </row>
    <row r="265" spans="1:13" ht="14.1" customHeight="1" x14ac:dyDescent="0.15">
      <c r="A265" s="93">
        <v>263</v>
      </c>
      <c r="B265" s="90" t="s">
        <v>1292</v>
      </c>
      <c r="C265" s="48">
        <v>1</v>
      </c>
      <c r="D265" s="48" t="s">
        <v>1293</v>
      </c>
      <c r="E265" s="48">
        <v>4113260308</v>
      </c>
      <c r="F265" s="48">
        <v>1</v>
      </c>
      <c r="G265" s="90" t="s">
        <v>1926</v>
      </c>
      <c r="H265" s="48"/>
      <c r="I265" s="94">
        <v>3.3</v>
      </c>
      <c r="J265" s="48" t="s">
        <v>1624</v>
      </c>
      <c r="K265" s="90" t="s">
        <v>1292</v>
      </c>
      <c r="L265" s="95" t="s">
        <v>1932</v>
      </c>
      <c r="M265" s="48"/>
    </row>
    <row r="266" spans="1:13" ht="14.1" customHeight="1" x14ac:dyDescent="0.15">
      <c r="A266" s="93">
        <v>264</v>
      </c>
      <c r="B266" s="90" t="s">
        <v>1281</v>
      </c>
      <c r="C266" s="48">
        <v>1</v>
      </c>
      <c r="D266" s="48" t="s">
        <v>1282</v>
      </c>
      <c r="E266" s="48">
        <v>4113260308</v>
      </c>
      <c r="F266" s="48">
        <v>1</v>
      </c>
      <c r="G266" s="90" t="s">
        <v>1926</v>
      </c>
      <c r="H266" s="48"/>
      <c r="I266" s="94">
        <v>4</v>
      </c>
      <c r="J266" s="48" t="s">
        <v>1624</v>
      </c>
      <c r="K266" s="90" t="s">
        <v>1281</v>
      </c>
      <c r="L266" s="95" t="s">
        <v>1933</v>
      </c>
      <c r="M266" s="48"/>
    </row>
    <row r="267" spans="1:13" ht="14.1" customHeight="1" x14ac:dyDescent="0.15">
      <c r="A267" s="93">
        <v>265</v>
      </c>
      <c r="B267" s="90" t="s">
        <v>1249</v>
      </c>
      <c r="C267" s="48">
        <v>1</v>
      </c>
      <c r="D267" s="48" t="s">
        <v>1250</v>
      </c>
      <c r="E267" s="48">
        <v>4113260308</v>
      </c>
      <c r="F267" s="48">
        <v>1</v>
      </c>
      <c r="G267" s="90" t="s">
        <v>1926</v>
      </c>
      <c r="H267" s="48"/>
      <c r="I267" s="94">
        <v>3.9</v>
      </c>
      <c r="J267" s="48" t="s">
        <v>1624</v>
      </c>
      <c r="K267" s="90" t="s">
        <v>1249</v>
      </c>
      <c r="L267" s="95" t="s">
        <v>1934</v>
      </c>
      <c r="M267" s="48"/>
    </row>
    <row r="268" spans="1:13" ht="14.1" customHeight="1" x14ac:dyDescent="0.15">
      <c r="A268" s="93">
        <v>266</v>
      </c>
      <c r="B268" s="90" t="s">
        <v>1278</v>
      </c>
      <c r="C268" s="48">
        <v>1</v>
      </c>
      <c r="D268" s="48" t="s">
        <v>1279</v>
      </c>
      <c r="E268" s="48">
        <v>4113260308</v>
      </c>
      <c r="F268" s="48">
        <v>1</v>
      </c>
      <c r="G268" s="90" t="s">
        <v>1926</v>
      </c>
      <c r="H268" s="48"/>
      <c r="I268" s="94">
        <v>3.5</v>
      </c>
      <c r="J268" s="48" t="s">
        <v>1624</v>
      </c>
      <c r="K268" s="90" t="s">
        <v>1278</v>
      </c>
      <c r="L268" s="96" t="s">
        <v>1935</v>
      </c>
      <c r="M268" s="48"/>
    </row>
    <row r="269" spans="1:13" ht="14.1" customHeight="1" x14ac:dyDescent="0.15">
      <c r="A269" s="93">
        <v>267</v>
      </c>
      <c r="B269" s="90" t="s">
        <v>1236</v>
      </c>
      <c r="C269" s="48">
        <v>1</v>
      </c>
      <c r="D269" s="48" t="s">
        <v>1237</v>
      </c>
      <c r="E269" s="48">
        <v>4113260308</v>
      </c>
      <c r="F269" s="48">
        <v>1</v>
      </c>
      <c r="G269" s="90" t="s">
        <v>1926</v>
      </c>
      <c r="H269" s="48"/>
      <c r="I269" s="94">
        <v>3.2</v>
      </c>
      <c r="J269" s="48" t="s">
        <v>1624</v>
      </c>
      <c r="K269" s="90" t="s">
        <v>1236</v>
      </c>
      <c r="L269" s="95" t="s">
        <v>1936</v>
      </c>
      <c r="M269" s="48"/>
    </row>
    <row r="270" spans="1:13" ht="14.1" customHeight="1" x14ac:dyDescent="0.15">
      <c r="A270" s="93">
        <v>268</v>
      </c>
      <c r="B270" s="90" t="s">
        <v>1252</v>
      </c>
      <c r="C270" s="48">
        <v>1</v>
      </c>
      <c r="D270" s="48" t="s">
        <v>1253</v>
      </c>
      <c r="E270" s="48">
        <v>4113260308</v>
      </c>
      <c r="F270" s="48">
        <v>1</v>
      </c>
      <c r="G270" s="90" t="s">
        <v>1926</v>
      </c>
      <c r="H270" s="48"/>
      <c r="I270" s="94">
        <v>1</v>
      </c>
      <c r="J270" s="48" t="s">
        <v>1624</v>
      </c>
      <c r="K270" s="90" t="s">
        <v>1252</v>
      </c>
      <c r="L270" s="95" t="s">
        <v>1937</v>
      </c>
      <c r="M270" s="48"/>
    </row>
    <row r="271" spans="1:13" ht="14.1" customHeight="1" x14ac:dyDescent="0.15">
      <c r="A271" s="93">
        <v>269</v>
      </c>
      <c r="B271" s="90" t="s">
        <v>1337</v>
      </c>
      <c r="C271" s="48">
        <v>1</v>
      </c>
      <c r="D271" s="105" t="s">
        <v>1338</v>
      </c>
      <c r="E271" s="48">
        <v>4113260308</v>
      </c>
      <c r="F271" s="48">
        <v>1</v>
      </c>
      <c r="G271" s="90" t="s">
        <v>1926</v>
      </c>
      <c r="H271" s="48"/>
      <c r="I271" s="94">
        <v>3.3</v>
      </c>
      <c r="J271" s="48" t="s">
        <v>1624</v>
      </c>
      <c r="K271" s="90" t="s">
        <v>1337</v>
      </c>
      <c r="L271" s="95" t="s">
        <v>1339</v>
      </c>
      <c r="M271" s="48"/>
    </row>
    <row r="272" spans="1:13" ht="14.1" customHeight="1" x14ac:dyDescent="0.15">
      <c r="A272" s="93">
        <v>270</v>
      </c>
      <c r="B272" s="90" t="s">
        <v>1007</v>
      </c>
      <c r="C272" s="48">
        <v>1</v>
      </c>
      <c r="D272" s="48" t="s">
        <v>1255</v>
      </c>
      <c r="E272" s="48">
        <v>4113260308</v>
      </c>
      <c r="F272" s="48">
        <v>1</v>
      </c>
      <c r="G272" s="90" t="s">
        <v>1926</v>
      </c>
      <c r="H272" s="48"/>
      <c r="I272" s="94">
        <v>7</v>
      </c>
      <c r="J272" s="48" t="s">
        <v>1624</v>
      </c>
      <c r="K272" s="90" t="s">
        <v>1007</v>
      </c>
      <c r="L272" s="96" t="s">
        <v>1938</v>
      </c>
      <c r="M272" s="48"/>
    </row>
    <row r="273" spans="1:13" ht="14.1" customHeight="1" x14ac:dyDescent="0.15">
      <c r="A273" s="93">
        <v>271</v>
      </c>
      <c r="B273" s="90" t="s">
        <v>1104</v>
      </c>
      <c r="C273" s="48">
        <v>1</v>
      </c>
      <c r="D273" s="48" t="s">
        <v>1308</v>
      </c>
      <c r="E273" s="48">
        <v>4113260308</v>
      </c>
      <c r="F273" s="48">
        <v>1</v>
      </c>
      <c r="G273" s="90" t="s">
        <v>1926</v>
      </c>
      <c r="H273" s="48"/>
      <c r="I273" s="94">
        <v>3.2</v>
      </c>
      <c r="J273" s="48" t="s">
        <v>1624</v>
      </c>
      <c r="K273" s="90" t="s">
        <v>1104</v>
      </c>
      <c r="L273" s="95" t="s">
        <v>1939</v>
      </c>
      <c r="M273" s="48"/>
    </row>
    <row r="274" spans="1:13" ht="14.1" customHeight="1" x14ac:dyDescent="0.15">
      <c r="A274" s="93">
        <v>272</v>
      </c>
      <c r="B274" s="90" t="s">
        <v>1340</v>
      </c>
      <c r="C274" s="48">
        <v>1</v>
      </c>
      <c r="D274" s="48" t="s">
        <v>1341</v>
      </c>
      <c r="E274" s="48">
        <v>4113260308</v>
      </c>
      <c r="F274" s="48">
        <v>1</v>
      </c>
      <c r="G274" s="90" t="s">
        <v>1926</v>
      </c>
      <c r="H274" s="48"/>
      <c r="I274" s="94">
        <v>2</v>
      </c>
      <c r="J274" s="48" t="s">
        <v>1624</v>
      </c>
      <c r="K274" s="90" t="s">
        <v>1340</v>
      </c>
      <c r="L274" s="95" t="s">
        <v>1940</v>
      </c>
      <c r="M274" s="48"/>
    </row>
    <row r="275" spans="1:13" ht="14.1" customHeight="1" x14ac:dyDescent="0.15">
      <c r="A275" s="93">
        <v>273</v>
      </c>
      <c r="B275" s="90" t="s">
        <v>1941</v>
      </c>
      <c r="C275" s="48">
        <v>1</v>
      </c>
      <c r="D275" s="48" t="s">
        <v>1942</v>
      </c>
      <c r="E275" s="48">
        <v>4113260308</v>
      </c>
      <c r="F275" s="48">
        <v>1</v>
      </c>
      <c r="G275" s="90" t="s">
        <v>1926</v>
      </c>
      <c r="H275" s="48"/>
      <c r="I275" s="94">
        <v>3.5</v>
      </c>
      <c r="J275" s="48" t="s">
        <v>1624</v>
      </c>
      <c r="K275" s="90" t="s">
        <v>1941</v>
      </c>
      <c r="L275" s="95" t="s">
        <v>1943</v>
      </c>
      <c r="M275" s="48"/>
    </row>
    <row r="276" spans="1:13" ht="14.1" customHeight="1" x14ac:dyDescent="0.15">
      <c r="A276" s="93">
        <v>274</v>
      </c>
      <c r="B276" s="90" t="s">
        <v>1257</v>
      </c>
      <c r="C276" s="48">
        <v>1</v>
      </c>
      <c r="D276" s="48" t="s">
        <v>1258</v>
      </c>
      <c r="E276" s="48">
        <v>4113260308</v>
      </c>
      <c r="F276" s="48">
        <v>1</v>
      </c>
      <c r="G276" s="90" t="s">
        <v>1926</v>
      </c>
      <c r="H276" s="48"/>
      <c r="I276" s="94">
        <v>3.5</v>
      </c>
      <c r="J276" s="48" t="s">
        <v>1624</v>
      </c>
      <c r="K276" s="90" t="s">
        <v>1257</v>
      </c>
      <c r="L276" s="96" t="s">
        <v>1944</v>
      </c>
      <c r="M276" s="48"/>
    </row>
    <row r="277" spans="1:13" ht="14.1" customHeight="1" x14ac:dyDescent="0.15">
      <c r="A277" s="93">
        <v>275</v>
      </c>
      <c r="B277" s="90" t="s">
        <v>1325</v>
      </c>
      <c r="C277" s="48">
        <v>1</v>
      </c>
      <c r="D277" s="48" t="s">
        <v>1326</v>
      </c>
      <c r="E277" s="48">
        <v>4113260308</v>
      </c>
      <c r="F277" s="48">
        <v>1</v>
      </c>
      <c r="G277" s="90" t="s">
        <v>1926</v>
      </c>
      <c r="H277" s="48"/>
      <c r="I277" s="94">
        <v>4.5</v>
      </c>
      <c r="J277" s="48" t="s">
        <v>1624</v>
      </c>
      <c r="K277" s="90" t="s">
        <v>1325</v>
      </c>
      <c r="L277" s="96" t="s">
        <v>1945</v>
      </c>
      <c r="M277" s="48"/>
    </row>
    <row r="278" spans="1:13" ht="14.1" customHeight="1" x14ac:dyDescent="0.15">
      <c r="A278" s="93">
        <v>276</v>
      </c>
      <c r="B278" s="90" t="s">
        <v>245</v>
      </c>
      <c r="C278" s="48">
        <v>1</v>
      </c>
      <c r="D278" s="48" t="s">
        <v>246</v>
      </c>
      <c r="E278" s="48">
        <v>4113260308</v>
      </c>
      <c r="F278" s="48">
        <v>1</v>
      </c>
      <c r="G278" s="90" t="s">
        <v>1926</v>
      </c>
      <c r="H278" s="48"/>
      <c r="I278" s="94">
        <v>2</v>
      </c>
      <c r="J278" s="48" t="s">
        <v>1624</v>
      </c>
      <c r="K278" s="90" t="s">
        <v>245</v>
      </c>
      <c r="L278" s="95" t="s">
        <v>1946</v>
      </c>
      <c r="M278" s="48"/>
    </row>
    <row r="279" spans="1:13" ht="14.1" customHeight="1" x14ac:dyDescent="0.15">
      <c r="A279" s="93">
        <v>277</v>
      </c>
      <c r="B279" s="90" t="s">
        <v>1300</v>
      </c>
      <c r="C279" s="48">
        <v>1</v>
      </c>
      <c r="D279" s="48" t="s">
        <v>1301</v>
      </c>
      <c r="E279" s="48">
        <v>4113260308</v>
      </c>
      <c r="F279" s="48">
        <v>1</v>
      </c>
      <c r="G279" s="90" t="s">
        <v>1926</v>
      </c>
      <c r="H279" s="48"/>
      <c r="I279" s="94">
        <v>2.5</v>
      </c>
      <c r="J279" s="48" t="s">
        <v>1624</v>
      </c>
      <c r="K279" s="90" t="s">
        <v>1300</v>
      </c>
      <c r="L279" s="95" t="s">
        <v>1947</v>
      </c>
      <c r="M279" s="48"/>
    </row>
    <row r="280" spans="1:13" ht="14.1" customHeight="1" x14ac:dyDescent="0.15">
      <c r="A280" s="93">
        <v>278</v>
      </c>
      <c r="B280" s="90" t="s">
        <v>1361</v>
      </c>
      <c r="C280" s="48">
        <v>1</v>
      </c>
      <c r="D280" s="48" t="s">
        <v>1362</v>
      </c>
      <c r="E280" s="48">
        <v>4113260308</v>
      </c>
      <c r="F280" s="48">
        <v>1</v>
      </c>
      <c r="G280" s="90" t="s">
        <v>1926</v>
      </c>
      <c r="H280" s="48"/>
      <c r="I280" s="94">
        <v>3.9</v>
      </c>
      <c r="J280" s="48" t="s">
        <v>1624</v>
      </c>
      <c r="K280" s="90" t="s">
        <v>1361</v>
      </c>
      <c r="L280" s="95" t="s">
        <v>1948</v>
      </c>
      <c r="M280" s="48"/>
    </row>
    <row r="281" spans="1:13" ht="14.1" customHeight="1" x14ac:dyDescent="0.15">
      <c r="A281" s="93">
        <v>279</v>
      </c>
      <c r="B281" s="90" t="s">
        <v>1260</v>
      </c>
      <c r="C281" s="48">
        <v>1</v>
      </c>
      <c r="D281" s="48" t="s">
        <v>1261</v>
      </c>
      <c r="E281" s="48">
        <v>4113260308</v>
      </c>
      <c r="F281" s="48">
        <v>1</v>
      </c>
      <c r="G281" s="90" t="s">
        <v>1926</v>
      </c>
      <c r="H281" s="48"/>
      <c r="I281" s="94">
        <v>4</v>
      </c>
      <c r="J281" s="48" t="s">
        <v>1624</v>
      </c>
      <c r="K281" s="90" t="s">
        <v>1260</v>
      </c>
      <c r="L281" s="95" t="s">
        <v>1949</v>
      </c>
      <c r="M281" s="48"/>
    </row>
    <row r="282" spans="1:13" ht="14.1" customHeight="1" x14ac:dyDescent="0.15">
      <c r="A282" s="93">
        <v>280</v>
      </c>
      <c r="B282" s="90" t="s">
        <v>1367</v>
      </c>
      <c r="C282" s="48">
        <v>1</v>
      </c>
      <c r="D282" s="48" t="s">
        <v>1368</v>
      </c>
      <c r="E282" s="48">
        <v>4113260308</v>
      </c>
      <c r="F282" s="48">
        <v>1</v>
      </c>
      <c r="G282" s="90" t="s">
        <v>1926</v>
      </c>
      <c r="H282" s="48"/>
      <c r="I282" s="94">
        <v>3.5</v>
      </c>
      <c r="J282" s="48" t="s">
        <v>1624</v>
      </c>
      <c r="K282" s="90" t="s">
        <v>1367</v>
      </c>
      <c r="L282" s="95" t="s">
        <v>1950</v>
      </c>
      <c r="M282" s="48"/>
    </row>
    <row r="283" spans="1:13" ht="14.1" customHeight="1" x14ac:dyDescent="0.15">
      <c r="A283" s="93">
        <v>281</v>
      </c>
      <c r="B283" s="90" t="s">
        <v>1349</v>
      </c>
      <c r="C283" s="48">
        <v>1</v>
      </c>
      <c r="D283" s="48" t="s">
        <v>1350</v>
      </c>
      <c r="E283" s="48">
        <v>4113260308</v>
      </c>
      <c r="F283" s="48">
        <v>1</v>
      </c>
      <c r="G283" s="90" t="s">
        <v>1926</v>
      </c>
      <c r="H283" s="48"/>
      <c r="I283" s="94">
        <v>3.2</v>
      </c>
      <c r="J283" s="48" t="s">
        <v>1624</v>
      </c>
      <c r="K283" s="90" t="s">
        <v>1349</v>
      </c>
      <c r="L283" s="95" t="s">
        <v>1951</v>
      </c>
      <c r="M283" s="48"/>
    </row>
    <row r="284" spans="1:13" ht="14.1" customHeight="1" x14ac:dyDescent="0.15">
      <c r="A284" s="93">
        <v>282</v>
      </c>
      <c r="B284" s="90" t="s">
        <v>1319</v>
      </c>
      <c r="C284" s="48">
        <v>1</v>
      </c>
      <c r="D284" s="48" t="s">
        <v>1952</v>
      </c>
      <c r="E284" s="48">
        <v>4113260308</v>
      </c>
      <c r="F284" s="48">
        <v>1</v>
      </c>
      <c r="G284" s="90" t="s">
        <v>1926</v>
      </c>
      <c r="H284" s="48"/>
      <c r="I284" s="94">
        <v>3.5</v>
      </c>
      <c r="J284" s="48" t="s">
        <v>1624</v>
      </c>
      <c r="K284" s="90" t="s">
        <v>1319</v>
      </c>
      <c r="L284" s="95" t="s">
        <v>1953</v>
      </c>
      <c r="M284" s="48"/>
    </row>
    <row r="285" spans="1:13" ht="14.1" customHeight="1" x14ac:dyDescent="0.15">
      <c r="A285" s="93">
        <v>283</v>
      </c>
      <c r="B285" s="90" t="s">
        <v>1954</v>
      </c>
      <c r="C285" s="48">
        <v>1</v>
      </c>
      <c r="D285" s="48" t="s">
        <v>1955</v>
      </c>
      <c r="E285" s="48">
        <v>4113260308</v>
      </c>
      <c r="F285" s="48">
        <v>1</v>
      </c>
      <c r="G285" s="90" t="s">
        <v>1926</v>
      </c>
      <c r="H285" s="48"/>
      <c r="I285" s="94">
        <v>1.4</v>
      </c>
      <c r="J285" s="48" t="s">
        <v>1624</v>
      </c>
      <c r="K285" s="90" t="s">
        <v>1954</v>
      </c>
      <c r="L285" s="47" t="s">
        <v>1956</v>
      </c>
      <c r="M285" s="48"/>
    </row>
    <row r="286" spans="1:13" ht="14.1" customHeight="1" x14ac:dyDescent="0.15">
      <c r="A286" s="107">
        <v>284</v>
      </c>
      <c r="B286" s="108" t="s">
        <v>1957</v>
      </c>
      <c r="C286" s="109">
        <v>1</v>
      </c>
      <c r="D286" s="109" t="s">
        <v>1958</v>
      </c>
      <c r="E286" s="109">
        <v>4113260308</v>
      </c>
      <c r="F286" s="109">
        <v>1</v>
      </c>
      <c r="G286" s="108" t="s">
        <v>1926</v>
      </c>
      <c r="H286" s="109"/>
      <c r="I286" s="110">
        <v>1</v>
      </c>
      <c r="J286" s="109" t="s">
        <v>1624</v>
      </c>
      <c r="K286" s="108" t="s">
        <v>1957</v>
      </c>
      <c r="L286" s="95" t="s">
        <v>1959</v>
      </c>
      <c r="M286" s="48"/>
    </row>
    <row r="287" spans="1:13" ht="14.1" customHeight="1" x14ac:dyDescent="0.15">
      <c r="A287" s="93">
        <v>285</v>
      </c>
      <c r="B287" s="90" t="s">
        <v>1207</v>
      </c>
      <c r="C287" s="48">
        <v>1</v>
      </c>
      <c r="D287" s="48" t="s">
        <v>1208</v>
      </c>
      <c r="E287" s="48">
        <v>4113260308</v>
      </c>
      <c r="F287" s="48">
        <v>1</v>
      </c>
      <c r="G287" s="90" t="s">
        <v>1926</v>
      </c>
      <c r="H287" s="48"/>
      <c r="I287" s="94">
        <v>4</v>
      </c>
      <c r="J287" s="48" t="s">
        <v>1624</v>
      </c>
      <c r="K287" s="90" t="s">
        <v>1207</v>
      </c>
      <c r="L287" s="95" t="s">
        <v>1209</v>
      </c>
      <c r="M287" s="48"/>
    </row>
    <row r="288" spans="1:13" ht="14.1" customHeight="1" x14ac:dyDescent="0.15">
      <c r="A288" s="93">
        <v>286</v>
      </c>
      <c r="B288" s="90" t="s">
        <v>1204</v>
      </c>
      <c r="C288" s="48">
        <v>1</v>
      </c>
      <c r="D288" s="48" t="s">
        <v>1205</v>
      </c>
      <c r="E288" s="48">
        <v>4113260308</v>
      </c>
      <c r="F288" s="48">
        <v>1</v>
      </c>
      <c r="G288" s="90" t="s">
        <v>1926</v>
      </c>
      <c r="H288" s="48"/>
      <c r="I288" s="94">
        <v>2.5</v>
      </c>
      <c r="J288" s="48" t="s">
        <v>1624</v>
      </c>
      <c r="K288" s="90" t="s">
        <v>1204</v>
      </c>
      <c r="L288" s="95" t="s">
        <v>1206</v>
      </c>
      <c r="M288" s="48"/>
    </row>
    <row r="289" spans="1:13" ht="14.1" customHeight="1" x14ac:dyDescent="0.15">
      <c r="A289" s="93">
        <v>287</v>
      </c>
      <c r="B289" s="90" t="s">
        <v>1289</v>
      </c>
      <c r="C289" s="48">
        <v>1</v>
      </c>
      <c r="D289" s="48" t="s">
        <v>1290</v>
      </c>
      <c r="E289" s="48">
        <v>4113260308</v>
      </c>
      <c r="F289" s="48">
        <v>1</v>
      </c>
      <c r="G289" s="90" t="s">
        <v>1926</v>
      </c>
      <c r="H289" s="48"/>
      <c r="I289" s="94">
        <v>2.5</v>
      </c>
      <c r="J289" s="48" t="s">
        <v>1624</v>
      </c>
      <c r="K289" s="90" t="s">
        <v>1289</v>
      </c>
      <c r="L289" s="95" t="s">
        <v>1960</v>
      </c>
      <c r="M289" s="48"/>
    </row>
    <row r="290" spans="1:13" ht="14.1" customHeight="1" x14ac:dyDescent="0.15">
      <c r="A290" s="93">
        <v>288</v>
      </c>
      <c r="B290" s="90" t="s">
        <v>1303</v>
      </c>
      <c r="C290" s="48">
        <v>1</v>
      </c>
      <c r="D290" s="48" t="s">
        <v>1304</v>
      </c>
      <c r="E290" s="48">
        <v>4113260308</v>
      </c>
      <c r="F290" s="48">
        <v>1</v>
      </c>
      <c r="G290" s="90" t="s">
        <v>1926</v>
      </c>
      <c r="H290" s="48"/>
      <c r="I290" s="94">
        <v>3.3</v>
      </c>
      <c r="J290" s="48" t="s">
        <v>1624</v>
      </c>
      <c r="K290" s="90" t="s">
        <v>1303</v>
      </c>
      <c r="L290" s="96" t="s">
        <v>1961</v>
      </c>
      <c r="M290" s="48"/>
    </row>
    <row r="291" spans="1:13" ht="14.1" customHeight="1" x14ac:dyDescent="0.15">
      <c r="A291" s="93">
        <v>289</v>
      </c>
      <c r="B291" s="90" t="s">
        <v>1322</v>
      </c>
      <c r="C291" s="48">
        <v>1</v>
      </c>
      <c r="D291" s="48" t="s">
        <v>1323</v>
      </c>
      <c r="E291" s="48">
        <v>4113260308</v>
      </c>
      <c r="F291" s="48">
        <v>1</v>
      </c>
      <c r="G291" s="90" t="s">
        <v>1926</v>
      </c>
      <c r="H291" s="48"/>
      <c r="I291" s="94">
        <v>4.5</v>
      </c>
      <c r="J291" s="48" t="s">
        <v>1624</v>
      </c>
      <c r="K291" s="90" t="s">
        <v>1322</v>
      </c>
      <c r="L291" s="95" t="s">
        <v>1962</v>
      </c>
      <c r="M291" s="48"/>
    </row>
    <row r="292" spans="1:13" ht="14.1" customHeight="1" x14ac:dyDescent="0.15">
      <c r="A292" s="93">
        <v>290</v>
      </c>
      <c r="B292" s="90" t="s">
        <v>1963</v>
      </c>
      <c r="C292" s="48">
        <v>1</v>
      </c>
      <c r="D292" s="48" t="s">
        <v>1201</v>
      </c>
      <c r="E292" s="48">
        <v>4113260308</v>
      </c>
      <c r="F292" s="48">
        <v>1</v>
      </c>
      <c r="G292" s="90" t="s">
        <v>1926</v>
      </c>
      <c r="H292" s="48"/>
      <c r="I292" s="94">
        <v>3</v>
      </c>
      <c r="J292" s="48" t="s">
        <v>1624</v>
      </c>
      <c r="K292" s="90" t="s">
        <v>1963</v>
      </c>
      <c r="L292" s="96" t="s">
        <v>1964</v>
      </c>
      <c r="M292" s="48">
        <f>SUM(I260:I292)</f>
        <v>108.9</v>
      </c>
    </row>
    <row r="293" spans="1:13" ht="14.1" customHeight="1" x14ac:dyDescent="0.15">
      <c r="A293" s="93">
        <v>291</v>
      </c>
      <c r="B293" s="90" t="s">
        <v>1328</v>
      </c>
      <c r="C293" s="48">
        <v>1</v>
      </c>
      <c r="D293" s="48" t="s">
        <v>1329</v>
      </c>
      <c r="E293" s="48">
        <v>4113260308</v>
      </c>
      <c r="F293" s="48">
        <v>1</v>
      </c>
      <c r="G293" s="90" t="s">
        <v>1965</v>
      </c>
      <c r="H293" s="48"/>
      <c r="I293" s="94">
        <v>3.9</v>
      </c>
      <c r="J293" s="48" t="s">
        <v>1624</v>
      </c>
      <c r="K293" s="90" t="s">
        <v>1328</v>
      </c>
      <c r="L293" s="95" t="s">
        <v>1966</v>
      </c>
      <c r="M293" s="48"/>
    </row>
    <row r="294" spans="1:13" ht="14.1" customHeight="1" x14ac:dyDescent="0.15">
      <c r="A294" s="93">
        <v>292</v>
      </c>
      <c r="B294" s="90" t="s">
        <v>1364</v>
      </c>
      <c r="C294" s="48">
        <v>1</v>
      </c>
      <c r="D294" s="48" t="s">
        <v>1365</v>
      </c>
      <c r="E294" s="48">
        <v>4113260308</v>
      </c>
      <c r="F294" s="48">
        <v>1</v>
      </c>
      <c r="G294" s="90" t="s">
        <v>1965</v>
      </c>
      <c r="H294" s="48"/>
      <c r="I294" s="94">
        <v>3.2</v>
      </c>
      <c r="J294" s="48" t="s">
        <v>1624</v>
      </c>
      <c r="K294" s="90" t="s">
        <v>1364</v>
      </c>
      <c r="L294" s="96" t="s">
        <v>1967</v>
      </c>
      <c r="M294" s="48"/>
    </row>
    <row r="295" spans="1:13" ht="14.1" customHeight="1" x14ac:dyDescent="0.15">
      <c r="A295" s="93">
        <v>293</v>
      </c>
      <c r="B295" s="90" t="s">
        <v>1272</v>
      </c>
      <c r="C295" s="48">
        <v>1</v>
      </c>
      <c r="D295" s="48" t="s">
        <v>1273</v>
      </c>
      <c r="E295" s="48">
        <v>4113260308</v>
      </c>
      <c r="F295" s="48">
        <v>1</v>
      </c>
      <c r="G295" s="90" t="s">
        <v>1965</v>
      </c>
      <c r="H295" s="48"/>
      <c r="I295" s="94">
        <v>4</v>
      </c>
      <c r="J295" s="48" t="s">
        <v>1624</v>
      </c>
      <c r="K295" s="90" t="s">
        <v>1272</v>
      </c>
      <c r="L295" s="96" t="s">
        <v>1968</v>
      </c>
      <c r="M295" s="48"/>
    </row>
    <row r="296" spans="1:13" ht="14.1" customHeight="1" x14ac:dyDescent="0.15">
      <c r="A296" s="93">
        <v>294</v>
      </c>
      <c r="B296" s="90" t="s">
        <v>1010</v>
      </c>
      <c r="C296" s="48">
        <v>1</v>
      </c>
      <c r="D296" s="48" t="s">
        <v>1295</v>
      </c>
      <c r="E296" s="48">
        <v>4113260308</v>
      </c>
      <c r="F296" s="48">
        <v>1</v>
      </c>
      <c r="G296" s="90" t="s">
        <v>1965</v>
      </c>
      <c r="H296" s="48"/>
      <c r="I296" s="94">
        <v>3.3</v>
      </c>
      <c r="J296" s="48" t="s">
        <v>1624</v>
      </c>
      <c r="K296" s="90" t="s">
        <v>1010</v>
      </c>
      <c r="L296" s="95" t="s">
        <v>1969</v>
      </c>
      <c r="M296" s="48"/>
    </row>
    <row r="297" spans="1:13" ht="14.1" customHeight="1" x14ac:dyDescent="0.15">
      <c r="A297" s="93">
        <v>295</v>
      </c>
      <c r="B297" s="90" t="s">
        <v>1229</v>
      </c>
      <c r="C297" s="48">
        <v>1</v>
      </c>
      <c r="D297" s="48" t="s">
        <v>1230</v>
      </c>
      <c r="E297" s="48">
        <v>4113260308</v>
      </c>
      <c r="F297" s="48">
        <v>1</v>
      </c>
      <c r="G297" s="90" t="s">
        <v>1965</v>
      </c>
      <c r="H297" s="48"/>
      <c r="I297" s="94">
        <v>2.9</v>
      </c>
      <c r="J297" s="48" t="s">
        <v>1624</v>
      </c>
      <c r="K297" s="90" t="s">
        <v>1229</v>
      </c>
      <c r="L297" s="96" t="s">
        <v>1970</v>
      </c>
      <c r="M297" s="48"/>
    </row>
    <row r="298" spans="1:13" ht="14.1" customHeight="1" x14ac:dyDescent="0.15">
      <c r="A298" s="93">
        <v>296</v>
      </c>
      <c r="B298" s="90" t="s">
        <v>1210</v>
      </c>
      <c r="C298" s="48">
        <v>1</v>
      </c>
      <c r="D298" s="48" t="s">
        <v>1211</v>
      </c>
      <c r="E298" s="48">
        <v>4113260308</v>
      </c>
      <c r="F298" s="48">
        <v>1</v>
      </c>
      <c r="G298" s="90" t="s">
        <v>1965</v>
      </c>
      <c r="H298" s="48"/>
      <c r="I298" s="94">
        <v>3</v>
      </c>
      <c r="J298" s="48" t="s">
        <v>1624</v>
      </c>
      <c r="K298" s="90" t="s">
        <v>1210</v>
      </c>
      <c r="L298" s="95" t="s">
        <v>1971</v>
      </c>
      <c r="M298" s="48"/>
    </row>
    <row r="299" spans="1:13" ht="14.1" customHeight="1" x14ac:dyDescent="0.15">
      <c r="A299" s="93">
        <v>297</v>
      </c>
      <c r="B299" s="90" t="s">
        <v>1263</v>
      </c>
      <c r="C299" s="48">
        <v>1</v>
      </c>
      <c r="D299" s="48" t="s">
        <v>1264</v>
      </c>
      <c r="E299" s="48">
        <v>4113260308</v>
      </c>
      <c r="F299" s="48">
        <v>1</v>
      </c>
      <c r="G299" s="90" t="s">
        <v>1965</v>
      </c>
      <c r="H299" s="48"/>
      <c r="I299" s="94">
        <v>3.5</v>
      </c>
      <c r="J299" s="48" t="s">
        <v>1624</v>
      </c>
      <c r="K299" s="90" t="s">
        <v>1263</v>
      </c>
      <c r="L299" s="96" t="s">
        <v>1972</v>
      </c>
      <c r="M299" s="48"/>
    </row>
    <row r="300" spans="1:13" ht="14.1" customHeight="1" x14ac:dyDescent="0.15">
      <c r="A300" s="93">
        <v>298</v>
      </c>
      <c r="B300" s="90" t="s">
        <v>209</v>
      </c>
      <c r="C300" s="48">
        <v>1</v>
      </c>
      <c r="D300" s="48" t="s">
        <v>210</v>
      </c>
      <c r="E300" s="48">
        <v>4113260308</v>
      </c>
      <c r="F300" s="48">
        <v>1</v>
      </c>
      <c r="G300" s="90" t="s">
        <v>1965</v>
      </c>
      <c r="H300" s="48"/>
      <c r="I300" s="94">
        <v>3.7</v>
      </c>
      <c r="J300" s="48" t="s">
        <v>1624</v>
      </c>
      <c r="K300" s="90" t="s">
        <v>209</v>
      </c>
      <c r="L300" s="95" t="s">
        <v>1973</v>
      </c>
      <c r="M300" s="48"/>
    </row>
    <row r="301" spans="1:13" ht="14.1" customHeight="1" x14ac:dyDescent="0.15">
      <c r="A301" s="93">
        <v>299</v>
      </c>
      <c r="B301" s="90" t="s">
        <v>1974</v>
      </c>
      <c r="C301" s="48">
        <v>1</v>
      </c>
      <c r="D301" s="48" t="s">
        <v>1975</v>
      </c>
      <c r="E301" s="48">
        <v>4113260308</v>
      </c>
      <c r="F301" s="48">
        <v>1</v>
      </c>
      <c r="G301" s="90" t="s">
        <v>1965</v>
      </c>
      <c r="H301" s="48"/>
      <c r="I301" s="94">
        <v>0.8</v>
      </c>
      <c r="J301" s="48" t="s">
        <v>1624</v>
      </c>
      <c r="K301" s="90" t="s">
        <v>1974</v>
      </c>
      <c r="L301" s="95" t="s">
        <v>1976</v>
      </c>
      <c r="M301" s="48"/>
    </row>
    <row r="302" spans="1:13" ht="14.1" customHeight="1" x14ac:dyDescent="0.15">
      <c r="A302" s="93">
        <v>300</v>
      </c>
      <c r="B302" s="90" t="s">
        <v>1266</v>
      </c>
      <c r="C302" s="48">
        <v>1</v>
      </c>
      <c r="D302" s="48" t="s">
        <v>1267</v>
      </c>
      <c r="E302" s="48">
        <v>4113260308</v>
      </c>
      <c r="F302" s="48">
        <v>1</v>
      </c>
      <c r="G302" s="90" t="s">
        <v>1965</v>
      </c>
      <c r="H302" s="48"/>
      <c r="I302" s="94">
        <v>2.9</v>
      </c>
      <c r="J302" s="48" t="s">
        <v>1624</v>
      </c>
      <c r="K302" s="90" t="s">
        <v>1266</v>
      </c>
      <c r="L302" s="96" t="s">
        <v>1977</v>
      </c>
      <c r="M302" s="48"/>
    </row>
    <row r="303" spans="1:13" ht="14.1" customHeight="1" x14ac:dyDescent="0.15">
      <c r="A303" s="93">
        <v>301</v>
      </c>
      <c r="B303" s="90" t="s">
        <v>1284</v>
      </c>
      <c r="C303" s="48">
        <v>1</v>
      </c>
      <c r="D303" s="48" t="s">
        <v>1978</v>
      </c>
      <c r="E303" s="48">
        <v>4113260308</v>
      </c>
      <c r="F303" s="48">
        <v>1</v>
      </c>
      <c r="G303" s="90" t="s">
        <v>1965</v>
      </c>
      <c r="H303" s="48"/>
      <c r="I303" s="94">
        <v>3.5</v>
      </c>
      <c r="J303" s="48" t="s">
        <v>1624</v>
      </c>
      <c r="K303" s="90" t="s">
        <v>1284</v>
      </c>
      <c r="L303" s="97" t="s">
        <v>1286</v>
      </c>
      <c r="M303" s="48"/>
    </row>
    <row r="304" spans="1:13" ht="14.1" customHeight="1" x14ac:dyDescent="0.15">
      <c r="A304" s="93">
        <v>302</v>
      </c>
      <c r="B304" s="90" t="s">
        <v>1226</v>
      </c>
      <c r="C304" s="48">
        <v>1</v>
      </c>
      <c r="D304" s="48" t="s">
        <v>1227</v>
      </c>
      <c r="E304" s="48">
        <v>4113260308</v>
      </c>
      <c r="F304" s="48">
        <v>1</v>
      </c>
      <c r="G304" s="90" t="s">
        <v>1965</v>
      </c>
      <c r="H304" s="48"/>
      <c r="I304" s="94">
        <v>3.4</v>
      </c>
      <c r="J304" s="48" t="s">
        <v>1624</v>
      </c>
      <c r="K304" s="90" t="s">
        <v>1226</v>
      </c>
      <c r="L304" s="95" t="s">
        <v>1979</v>
      </c>
      <c r="M304" s="48"/>
    </row>
    <row r="305" spans="1:13" ht="14.1" customHeight="1" x14ac:dyDescent="0.15">
      <c r="A305" s="93">
        <v>303</v>
      </c>
      <c r="B305" s="90" t="s">
        <v>1310</v>
      </c>
      <c r="C305" s="48">
        <v>1</v>
      </c>
      <c r="D305" s="48" t="s">
        <v>1311</v>
      </c>
      <c r="E305" s="48">
        <v>4113260308</v>
      </c>
      <c r="F305" s="48">
        <v>1</v>
      </c>
      <c r="G305" s="90" t="s">
        <v>1965</v>
      </c>
      <c r="H305" s="48"/>
      <c r="I305" s="94">
        <v>3.4</v>
      </c>
      <c r="J305" s="48" t="s">
        <v>1624</v>
      </c>
      <c r="K305" s="90" t="s">
        <v>1310</v>
      </c>
      <c r="L305" s="95" t="s">
        <v>1980</v>
      </c>
      <c r="M305" s="48"/>
    </row>
    <row r="306" spans="1:13" ht="14.1" customHeight="1" x14ac:dyDescent="0.15">
      <c r="A306" s="93">
        <v>304</v>
      </c>
      <c r="B306" s="90" t="s">
        <v>1370</v>
      </c>
      <c r="C306" s="48">
        <v>1</v>
      </c>
      <c r="D306" s="48" t="s">
        <v>1371</v>
      </c>
      <c r="E306" s="48">
        <v>4113260308</v>
      </c>
      <c r="F306" s="48">
        <v>1</v>
      </c>
      <c r="G306" s="90" t="s">
        <v>1965</v>
      </c>
      <c r="H306" s="48"/>
      <c r="I306" s="94">
        <v>2.5</v>
      </c>
      <c r="J306" s="48" t="s">
        <v>1624</v>
      </c>
      <c r="K306" s="90" t="s">
        <v>1370</v>
      </c>
      <c r="L306" s="95" t="s">
        <v>1981</v>
      </c>
      <c r="M306" s="48"/>
    </row>
    <row r="307" spans="1:13" ht="14.1" customHeight="1" x14ac:dyDescent="0.15">
      <c r="A307" s="93">
        <v>305</v>
      </c>
      <c r="B307" s="90" t="s">
        <v>1982</v>
      </c>
      <c r="C307" s="48">
        <v>1</v>
      </c>
      <c r="D307" s="48" t="s">
        <v>1983</v>
      </c>
      <c r="E307" s="48">
        <v>4113260308</v>
      </c>
      <c r="F307" s="48">
        <v>1</v>
      </c>
      <c r="G307" s="90" t="s">
        <v>1965</v>
      </c>
      <c r="H307" s="48"/>
      <c r="I307" s="94">
        <v>2.5</v>
      </c>
      <c r="J307" s="48" t="s">
        <v>1624</v>
      </c>
      <c r="K307" s="90" t="s">
        <v>1982</v>
      </c>
      <c r="L307" s="95" t="s">
        <v>1984</v>
      </c>
      <c r="M307" s="48"/>
    </row>
    <row r="308" spans="1:13" ht="14.1" customHeight="1" x14ac:dyDescent="0.15">
      <c r="A308" s="93">
        <v>306</v>
      </c>
      <c r="B308" s="90" t="s">
        <v>1316</v>
      </c>
      <c r="C308" s="48">
        <v>1</v>
      </c>
      <c r="D308" s="48" t="s">
        <v>1317</v>
      </c>
      <c r="E308" s="48">
        <v>4113260308</v>
      </c>
      <c r="F308" s="48">
        <v>1</v>
      </c>
      <c r="G308" s="90" t="s">
        <v>1965</v>
      </c>
      <c r="H308" s="48"/>
      <c r="I308" s="94">
        <v>3.4</v>
      </c>
      <c r="J308" s="48" t="s">
        <v>1624</v>
      </c>
      <c r="K308" s="90" t="s">
        <v>1316</v>
      </c>
      <c r="L308" s="95" t="s">
        <v>1985</v>
      </c>
      <c r="M308" s="48"/>
    </row>
    <row r="309" spans="1:13" ht="14.1" customHeight="1" x14ac:dyDescent="0.15">
      <c r="A309" s="93">
        <v>307</v>
      </c>
      <c r="B309" s="90" t="s">
        <v>835</v>
      </c>
      <c r="C309" s="48">
        <v>1</v>
      </c>
      <c r="D309" s="48" t="s">
        <v>1306</v>
      </c>
      <c r="E309" s="48">
        <v>4113260308</v>
      </c>
      <c r="F309" s="48">
        <v>1</v>
      </c>
      <c r="G309" s="90" t="s">
        <v>1965</v>
      </c>
      <c r="H309" s="48"/>
      <c r="I309" s="94">
        <v>4.4000000000000004</v>
      </c>
      <c r="J309" s="48" t="s">
        <v>1624</v>
      </c>
      <c r="K309" s="90" t="s">
        <v>835</v>
      </c>
      <c r="L309" s="95" t="s">
        <v>1986</v>
      </c>
      <c r="M309" s="48"/>
    </row>
    <row r="310" spans="1:13" ht="14.1" customHeight="1" x14ac:dyDescent="0.15">
      <c r="A310" s="93">
        <v>308</v>
      </c>
      <c r="B310" s="90" t="s">
        <v>1269</v>
      </c>
      <c r="C310" s="48">
        <v>1</v>
      </c>
      <c r="D310" s="48" t="s">
        <v>1270</v>
      </c>
      <c r="E310" s="48">
        <v>4113260308</v>
      </c>
      <c r="F310" s="48">
        <v>1</v>
      </c>
      <c r="G310" s="90" t="s">
        <v>1965</v>
      </c>
      <c r="H310" s="48"/>
      <c r="I310" s="94">
        <v>4.5999999999999996</v>
      </c>
      <c r="J310" s="48" t="s">
        <v>1624</v>
      </c>
      <c r="K310" s="90" t="s">
        <v>1269</v>
      </c>
      <c r="L310" s="96" t="s">
        <v>1987</v>
      </c>
      <c r="M310" s="48"/>
    </row>
    <row r="311" spans="1:13" ht="14.1" customHeight="1" x14ac:dyDescent="0.15">
      <c r="A311" s="93">
        <v>309</v>
      </c>
      <c r="B311" s="90" t="s">
        <v>1223</v>
      </c>
      <c r="C311" s="48">
        <v>1</v>
      </c>
      <c r="D311" s="48" t="s">
        <v>1224</v>
      </c>
      <c r="E311" s="48">
        <v>4113260308</v>
      </c>
      <c r="F311" s="48">
        <v>1</v>
      </c>
      <c r="G311" s="90" t="s">
        <v>1965</v>
      </c>
      <c r="H311" s="48"/>
      <c r="I311" s="94">
        <v>4</v>
      </c>
      <c r="J311" s="48" t="s">
        <v>1624</v>
      </c>
      <c r="K311" s="90" t="s">
        <v>1223</v>
      </c>
      <c r="L311" s="95" t="s">
        <v>1988</v>
      </c>
      <c r="M311" s="48"/>
    </row>
    <row r="312" spans="1:13" ht="14.1" customHeight="1" x14ac:dyDescent="0.15">
      <c r="A312" s="93">
        <v>310</v>
      </c>
      <c r="B312" s="90" t="s">
        <v>1334</v>
      </c>
      <c r="C312" s="48">
        <v>1</v>
      </c>
      <c r="D312" s="48" t="s">
        <v>1335</v>
      </c>
      <c r="E312" s="48">
        <v>4113260308</v>
      </c>
      <c r="F312" s="48">
        <v>1</v>
      </c>
      <c r="G312" s="90" t="s">
        <v>1965</v>
      </c>
      <c r="H312" s="48"/>
      <c r="I312" s="94">
        <v>1.5</v>
      </c>
      <c r="J312" s="48" t="s">
        <v>1624</v>
      </c>
      <c r="K312" s="90" t="s">
        <v>1334</v>
      </c>
      <c r="L312" s="95" t="s">
        <v>1989</v>
      </c>
      <c r="M312" s="48"/>
    </row>
    <row r="313" spans="1:13" ht="14.1" customHeight="1" x14ac:dyDescent="0.15">
      <c r="A313" s="93">
        <v>311</v>
      </c>
      <c r="B313" s="90" t="s">
        <v>1990</v>
      </c>
      <c r="C313" s="48">
        <v>1</v>
      </c>
      <c r="D313" s="48" t="s">
        <v>1991</v>
      </c>
      <c r="E313" s="48">
        <v>4113260308</v>
      </c>
      <c r="F313" s="48">
        <v>1</v>
      </c>
      <c r="G313" s="90" t="s">
        <v>1965</v>
      </c>
      <c r="H313" s="48"/>
      <c r="I313" s="94">
        <v>3.5</v>
      </c>
      <c r="J313" s="48" t="s">
        <v>1624</v>
      </c>
      <c r="K313" s="90" t="s">
        <v>1990</v>
      </c>
      <c r="L313" s="95" t="s">
        <v>1992</v>
      </c>
      <c r="M313" s="48"/>
    </row>
    <row r="314" spans="1:13" ht="14.1" customHeight="1" x14ac:dyDescent="0.15">
      <c r="A314" s="93">
        <v>312</v>
      </c>
      <c r="B314" s="90" t="s">
        <v>1297</v>
      </c>
      <c r="C314" s="48">
        <v>1</v>
      </c>
      <c r="D314" s="48" t="s">
        <v>1298</v>
      </c>
      <c r="E314" s="48">
        <v>4113260308</v>
      </c>
      <c r="F314" s="48">
        <v>1</v>
      </c>
      <c r="G314" s="90" t="s">
        <v>1965</v>
      </c>
      <c r="H314" s="48"/>
      <c r="I314" s="94">
        <v>4</v>
      </c>
      <c r="J314" s="48" t="s">
        <v>1624</v>
      </c>
      <c r="K314" s="90" t="s">
        <v>1297</v>
      </c>
      <c r="L314" s="96" t="s">
        <v>1993</v>
      </c>
      <c r="M314" s="48"/>
    </row>
    <row r="315" spans="1:13" ht="14.1" customHeight="1" x14ac:dyDescent="0.15">
      <c r="A315" s="93">
        <v>313</v>
      </c>
      <c r="B315" s="90" t="s">
        <v>1242</v>
      </c>
      <c r="C315" s="48">
        <v>1</v>
      </c>
      <c r="D315" s="48" t="s">
        <v>1243</v>
      </c>
      <c r="E315" s="48">
        <v>4113260308</v>
      </c>
      <c r="F315" s="48">
        <v>1</v>
      </c>
      <c r="G315" s="90" t="s">
        <v>1965</v>
      </c>
      <c r="H315" s="48"/>
      <c r="I315" s="94">
        <v>4</v>
      </c>
      <c r="J315" s="48" t="s">
        <v>1624</v>
      </c>
      <c r="K315" s="90" t="s">
        <v>1242</v>
      </c>
      <c r="L315" s="95" t="s">
        <v>1994</v>
      </c>
      <c r="M315" s="48"/>
    </row>
    <row r="316" spans="1:13" ht="14.1" customHeight="1" x14ac:dyDescent="0.15">
      <c r="A316" s="93">
        <v>314</v>
      </c>
      <c r="B316" s="90" t="s">
        <v>1275</v>
      </c>
      <c r="C316" s="48">
        <v>1</v>
      </c>
      <c r="D316" s="105" t="s">
        <v>1276</v>
      </c>
      <c r="E316" s="48">
        <v>4113260308</v>
      </c>
      <c r="F316" s="48">
        <v>1</v>
      </c>
      <c r="G316" s="90" t="s">
        <v>1965</v>
      </c>
      <c r="H316" s="48"/>
      <c r="I316" s="94">
        <v>3.5</v>
      </c>
      <c r="J316" s="48" t="s">
        <v>1624</v>
      </c>
      <c r="K316" s="90" t="s">
        <v>1275</v>
      </c>
      <c r="L316" s="106" t="s">
        <v>1277</v>
      </c>
      <c r="M316" s="48"/>
    </row>
    <row r="317" spans="1:13" ht="14.1" customHeight="1" x14ac:dyDescent="0.15">
      <c r="A317" s="93">
        <v>315</v>
      </c>
      <c r="B317" s="90" t="s">
        <v>403</v>
      </c>
      <c r="C317" s="48">
        <v>1</v>
      </c>
      <c r="D317" s="48" t="s">
        <v>404</v>
      </c>
      <c r="E317" s="48">
        <v>4113260308</v>
      </c>
      <c r="F317" s="48">
        <v>1</v>
      </c>
      <c r="G317" s="90" t="s">
        <v>1965</v>
      </c>
      <c r="H317" s="48"/>
      <c r="I317" s="94">
        <v>4.5</v>
      </c>
      <c r="J317" s="48" t="s">
        <v>1624</v>
      </c>
      <c r="K317" s="90" t="s">
        <v>403</v>
      </c>
      <c r="L317" s="95" t="s">
        <v>1995</v>
      </c>
      <c r="M317" s="48"/>
    </row>
    <row r="318" spans="1:13" ht="14.1" customHeight="1" x14ac:dyDescent="0.15">
      <c r="A318" s="93">
        <v>316</v>
      </c>
      <c r="B318" s="90" t="s">
        <v>1217</v>
      </c>
      <c r="C318" s="48">
        <v>1</v>
      </c>
      <c r="D318" s="48" t="s">
        <v>1218</v>
      </c>
      <c r="E318" s="48">
        <v>4113260308</v>
      </c>
      <c r="F318" s="48">
        <v>1</v>
      </c>
      <c r="G318" s="90" t="s">
        <v>1965</v>
      </c>
      <c r="H318" s="48"/>
      <c r="I318" s="94">
        <v>3</v>
      </c>
      <c r="J318" s="48" t="s">
        <v>1624</v>
      </c>
      <c r="K318" s="90" t="s">
        <v>1217</v>
      </c>
      <c r="L318" s="47" t="s">
        <v>1996</v>
      </c>
      <c r="M318" s="48"/>
    </row>
    <row r="319" spans="1:13" ht="14.1" customHeight="1" x14ac:dyDescent="0.15">
      <c r="A319" s="93">
        <v>317</v>
      </c>
      <c r="B319" s="90" t="s">
        <v>320</v>
      </c>
      <c r="C319" s="48">
        <v>1</v>
      </c>
      <c r="D319" s="48" t="s">
        <v>321</v>
      </c>
      <c r="E319" s="48">
        <v>4113260308</v>
      </c>
      <c r="F319" s="48">
        <v>1</v>
      </c>
      <c r="G319" s="90" t="s">
        <v>1965</v>
      </c>
      <c r="H319" s="48"/>
      <c r="I319" s="94">
        <v>2.2000000000000002</v>
      </c>
      <c r="J319" s="48" t="s">
        <v>1624</v>
      </c>
      <c r="K319" s="90" t="s">
        <v>320</v>
      </c>
      <c r="L319" s="96" t="s">
        <v>1997</v>
      </c>
      <c r="M319" s="48"/>
    </row>
    <row r="320" spans="1:13" ht="14.1" customHeight="1" x14ac:dyDescent="0.15">
      <c r="A320" s="93">
        <v>318</v>
      </c>
      <c r="B320" s="90" t="s">
        <v>171</v>
      </c>
      <c r="C320" s="48">
        <v>1</v>
      </c>
      <c r="D320" s="48" t="s">
        <v>172</v>
      </c>
      <c r="E320" s="48">
        <v>4113260308</v>
      </c>
      <c r="F320" s="48">
        <v>1</v>
      </c>
      <c r="G320" s="90" t="s">
        <v>1965</v>
      </c>
      <c r="H320" s="48"/>
      <c r="I320" s="94">
        <v>3.5</v>
      </c>
      <c r="J320" s="48" t="s">
        <v>1624</v>
      </c>
      <c r="K320" s="90" t="s">
        <v>171</v>
      </c>
      <c r="L320" s="47" t="s">
        <v>1998</v>
      </c>
      <c r="M320" s="48">
        <f>SUM(I293:I320)</f>
        <v>92.6</v>
      </c>
    </row>
    <row r="321" spans="1:13" ht="14.1" customHeight="1" x14ac:dyDescent="0.15">
      <c r="A321" s="93">
        <v>319</v>
      </c>
      <c r="B321" s="90" t="s">
        <v>1395</v>
      </c>
      <c r="C321" s="48">
        <v>1</v>
      </c>
      <c r="D321" s="48" t="s">
        <v>1396</v>
      </c>
      <c r="E321" s="48">
        <v>4113260308</v>
      </c>
      <c r="F321" s="48">
        <v>1</v>
      </c>
      <c r="G321" s="90" t="s">
        <v>1999</v>
      </c>
      <c r="H321" s="48"/>
      <c r="I321" s="94">
        <v>3.8</v>
      </c>
      <c r="J321" s="48" t="s">
        <v>1624</v>
      </c>
      <c r="K321" s="90" t="s">
        <v>1395</v>
      </c>
      <c r="L321" s="95" t="s">
        <v>2000</v>
      </c>
      <c r="M321" s="48"/>
    </row>
    <row r="322" spans="1:13" ht="14.1" customHeight="1" x14ac:dyDescent="0.15">
      <c r="A322" s="93">
        <v>320</v>
      </c>
      <c r="B322" s="90" t="s">
        <v>1401</v>
      </c>
      <c r="C322" s="48">
        <v>1</v>
      </c>
      <c r="D322" s="48" t="s">
        <v>1402</v>
      </c>
      <c r="E322" s="48">
        <v>4113260308</v>
      </c>
      <c r="F322" s="48">
        <v>1</v>
      </c>
      <c r="G322" s="90" t="s">
        <v>1999</v>
      </c>
      <c r="H322" s="48"/>
      <c r="I322" s="94">
        <v>3.9</v>
      </c>
      <c r="J322" s="48" t="s">
        <v>1624</v>
      </c>
      <c r="K322" s="90" t="s">
        <v>1401</v>
      </c>
      <c r="L322" s="95" t="s">
        <v>2001</v>
      </c>
      <c r="M322" s="48"/>
    </row>
    <row r="323" spans="1:13" ht="14.1" customHeight="1" x14ac:dyDescent="0.15">
      <c r="A323" s="93">
        <v>321</v>
      </c>
      <c r="B323" s="90" t="s">
        <v>1377</v>
      </c>
      <c r="C323" s="48">
        <v>1</v>
      </c>
      <c r="D323" s="48" t="s">
        <v>1378</v>
      </c>
      <c r="E323" s="48">
        <v>4113260308</v>
      </c>
      <c r="F323" s="48">
        <v>1</v>
      </c>
      <c r="G323" s="90" t="s">
        <v>1999</v>
      </c>
      <c r="H323" s="48"/>
      <c r="I323" s="94">
        <v>5.17</v>
      </c>
      <c r="J323" s="48" t="s">
        <v>1624</v>
      </c>
      <c r="K323" s="90" t="s">
        <v>1377</v>
      </c>
      <c r="L323" s="95" t="s">
        <v>2002</v>
      </c>
      <c r="M323" s="48"/>
    </row>
    <row r="324" spans="1:13" ht="14.1" customHeight="1" x14ac:dyDescent="0.15">
      <c r="A324" s="93">
        <v>322</v>
      </c>
      <c r="B324" s="90" t="s">
        <v>159</v>
      </c>
      <c r="C324" s="48">
        <v>1</v>
      </c>
      <c r="D324" s="48" t="s">
        <v>160</v>
      </c>
      <c r="E324" s="48">
        <v>4113260308</v>
      </c>
      <c r="F324" s="48">
        <v>1</v>
      </c>
      <c r="G324" s="90" t="s">
        <v>1999</v>
      </c>
      <c r="H324" s="48"/>
      <c r="I324" s="94">
        <v>3</v>
      </c>
      <c r="J324" s="48" t="s">
        <v>1624</v>
      </c>
      <c r="K324" s="90" t="s">
        <v>159</v>
      </c>
      <c r="L324" s="106" t="s">
        <v>161</v>
      </c>
      <c r="M324" s="48"/>
    </row>
    <row r="325" spans="1:13" ht="14.1" customHeight="1" x14ac:dyDescent="0.15">
      <c r="A325" s="93">
        <v>323</v>
      </c>
      <c r="B325" s="90" t="s">
        <v>118</v>
      </c>
      <c r="C325" s="48">
        <v>1</v>
      </c>
      <c r="D325" s="48" t="s">
        <v>119</v>
      </c>
      <c r="E325" s="48">
        <v>4113260308</v>
      </c>
      <c r="F325" s="48">
        <v>1</v>
      </c>
      <c r="G325" s="90" t="s">
        <v>1999</v>
      </c>
      <c r="H325" s="48"/>
      <c r="I325" s="94">
        <v>4.2</v>
      </c>
      <c r="J325" s="48" t="s">
        <v>1624</v>
      </c>
      <c r="K325" s="90" t="s">
        <v>118</v>
      </c>
      <c r="L325" s="95" t="s">
        <v>2003</v>
      </c>
      <c r="M325" s="48"/>
    </row>
    <row r="326" spans="1:13" ht="14.1" customHeight="1" x14ac:dyDescent="0.15">
      <c r="A326" s="93">
        <v>324</v>
      </c>
      <c r="B326" s="90" t="s">
        <v>1392</v>
      </c>
      <c r="C326" s="48">
        <v>1</v>
      </c>
      <c r="D326" s="48" t="s">
        <v>1393</v>
      </c>
      <c r="E326" s="48">
        <v>4113260308</v>
      </c>
      <c r="F326" s="48">
        <v>1</v>
      </c>
      <c r="G326" s="90" t="s">
        <v>1999</v>
      </c>
      <c r="H326" s="48"/>
      <c r="I326" s="94">
        <v>4.2</v>
      </c>
      <c r="J326" s="48" t="s">
        <v>1624</v>
      </c>
      <c r="K326" s="90" t="s">
        <v>1392</v>
      </c>
      <c r="L326" s="95" t="s">
        <v>2004</v>
      </c>
      <c r="M326" s="48"/>
    </row>
    <row r="327" spans="1:13" ht="14.1" customHeight="1" x14ac:dyDescent="0.15">
      <c r="A327" s="93">
        <v>325</v>
      </c>
      <c r="B327" s="90" t="s">
        <v>418</v>
      </c>
      <c r="C327" s="48">
        <v>1</v>
      </c>
      <c r="D327" s="48" t="s">
        <v>419</v>
      </c>
      <c r="E327" s="48">
        <v>4113260308</v>
      </c>
      <c r="F327" s="48">
        <v>1</v>
      </c>
      <c r="G327" s="90" t="s">
        <v>1999</v>
      </c>
      <c r="H327" s="48"/>
      <c r="I327" s="94">
        <v>4</v>
      </c>
      <c r="J327" s="48" t="s">
        <v>1624</v>
      </c>
      <c r="K327" s="90" t="s">
        <v>418</v>
      </c>
      <c r="L327" s="95" t="s">
        <v>2005</v>
      </c>
      <c r="M327" s="48"/>
    </row>
    <row r="328" spans="1:13" ht="14.1" customHeight="1" x14ac:dyDescent="0.15">
      <c r="A328" s="93">
        <v>326</v>
      </c>
      <c r="B328" s="90" t="s">
        <v>1383</v>
      </c>
      <c r="C328" s="48">
        <v>1</v>
      </c>
      <c r="D328" s="48" t="s">
        <v>2006</v>
      </c>
      <c r="E328" s="48">
        <v>4113260308</v>
      </c>
      <c r="F328" s="48">
        <v>1</v>
      </c>
      <c r="G328" s="90" t="s">
        <v>1999</v>
      </c>
      <c r="H328" s="48"/>
      <c r="I328" s="94">
        <v>5.0599999999999996</v>
      </c>
      <c r="J328" s="48" t="s">
        <v>1624</v>
      </c>
      <c r="K328" s="90" t="s">
        <v>1383</v>
      </c>
      <c r="L328" s="95" t="s">
        <v>2007</v>
      </c>
      <c r="M328" s="48"/>
    </row>
    <row r="329" spans="1:13" ht="14.1" customHeight="1" x14ac:dyDescent="0.15">
      <c r="A329" s="93">
        <v>327</v>
      </c>
      <c r="B329" s="90" t="s">
        <v>1411</v>
      </c>
      <c r="C329" s="48">
        <v>1</v>
      </c>
      <c r="D329" s="48" t="s">
        <v>1412</v>
      </c>
      <c r="E329" s="48">
        <v>4113260308</v>
      </c>
      <c r="F329" s="48">
        <v>1</v>
      </c>
      <c r="G329" s="90" t="s">
        <v>1999</v>
      </c>
      <c r="H329" s="48"/>
      <c r="I329" s="94">
        <v>4.4800000000000004</v>
      </c>
      <c r="J329" s="48" t="s">
        <v>1624</v>
      </c>
      <c r="K329" s="90" t="s">
        <v>1411</v>
      </c>
      <c r="L329" s="95" t="s">
        <v>2008</v>
      </c>
      <c r="M329" s="48"/>
    </row>
    <row r="330" spans="1:13" ht="14.1" customHeight="1" x14ac:dyDescent="0.15">
      <c r="A330" s="93">
        <v>328</v>
      </c>
      <c r="B330" s="90" t="s">
        <v>1380</v>
      </c>
      <c r="C330" s="48">
        <v>1</v>
      </c>
      <c r="D330" s="48" t="s">
        <v>1381</v>
      </c>
      <c r="E330" s="48">
        <v>4113260308</v>
      </c>
      <c r="F330" s="48">
        <v>1</v>
      </c>
      <c r="G330" s="90" t="s">
        <v>1999</v>
      </c>
      <c r="H330" s="48"/>
      <c r="I330" s="94">
        <v>1.87</v>
      </c>
      <c r="J330" s="48" t="s">
        <v>1624</v>
      </c>
      <c r="K330" s="90" t="s">
        <v>1380</v>
      </c>
      <c r="L330" s="95" t="s">
        <v>2009</v>
      </c>
      <c r="M330" s="48"/>
    </row>
    <row r="331" spans="1:13" ht="14.1" customHeight="1" x14ac:dyDescent="0.15">
      <c r="A331" s="93">
        <v>329</v>
      </c>
      <c r="B331" s="90" t="s">
        <v>1386</v>
      </c>
      <c r="C331" s="48">
        <v>1</v>
      </c>
      <c r="D331" s="48" t="s">
        <v>1387</v>
      </c>
      <c r="E331" s="48">
        <v>4113260308</v>
      </c>
      <c r="F331" s="48">
        <v>1</v>
      </c>
      <c r="G331" s="90" t="s">
        <v>1999</v>
      </c>
      <c r="H331" s="48"/>
      <c r="I331" s="94">
        <v>8.35</v>
      </c>
      <c r="J331" s="48" t="s">
        <v>1624</v>
      </c>
      <c r="K331" s="90" t="s">
        <v>1386</v>
      </c>
      <c r="L331" s="95" t="s">
        <v>2010</v>
      </c>
      <c r="M331" s="48"/>
    </row>
    <row r="332" spans="1:13" ht="14.1" customHeight="1" x14ac:dyDescent="0.15">
      <c r="A332" s="93">
        <v>330</v>
      </c>
      <c r="B332" s="90" t="s">
        <v>1398</v>
      </c>
      <c r="C332" s="48">
        <v>1</v>
      </c>
      <c r="D332" s="48" t="s">
        <v>1399</v>
      </c>
      <c r="E332" s="48">
        <v>4113260308</v>
      </c>
      <c r="F332" s="48">
        <v>1</v>
      </c>
      <c r="G332" s="90" t="s">
        <v>1999</v>
      </c>
      <c r="H332" s="48"/>
      <c r="I332" s="94">
        <v>5.45</v>
      </c>
      <c r="J332" s="48" t="s">
        <v>1624</v>
      </c>
      <c r="K332" s="90" t="s">
        <v>1398</v>
      </c>
      <c r="L332" s="104" t="s">
        <v>2011</v>
      </c>
      <c r="M332" s="48"/>
    </row>
    <row r="333" spans="1:13" ht="14.1" customHeight="1" x14ac:dyDescent="0.15">
      <c r="A333" s="93">
        <v>331</v>
      </c>
      <c r="B333" s="90" t="s">
        <v>68</v>
      </c>
      <c r="C333" s="48">
        <v>1</v>
      </c>
      <c r="D333" s="48" t="s">
        <v>69</v>
      </c>
      <c r="E333" s="48">
        <v>4113260308</v>
      </c>
      <c r="F333" s="48">
        <v>1</v>
      </c>
      <c r="G333" s="90" t="s">
        <v>1999</v>
      </c>
      <c r="H333" s="48"/>
      <c r="I333" s="94">
        <v>4.93</v>
      </c>
      <c r="J333" s="48" t="s">
        <v>1624</v>
      </c>
      <c r="K333" s="90" t="s">
        <v>68</v>
      </c>
      <c r="L333" s="95" t="s">
        <v>2012</v>
      </c>
      <c r="M333" s="48"/>
    </row>
    <row r="334" spans="1:13" ht="14.1" customHeight="1" x14ac:dyDescent="0.15">
      <c r="A334" s="93">
        <v>332</v>
      </c>
      <c r="B334" s="90" t="s">
        <v>2013</v>
      </c>
      <c r="C334" s="48">
        <v>1</v>
      </c>
      <c r="D334" s="48" t="s">
        <v>2014</v>
      </c>
      <c r="E334" s="48">
        <v>4113260308</v>
      </c>
      <c r="F334" s="48">
        <v>1</v>
      </c>
      <c r="G334" s="90" t="s">
        <v>1999</v>
      </c>
      <c r="H334" s="48"/>
      <c r="I334" s="94">
        <v>2.46</v>
      </c>
      <c r="J334" s="48" t="s">
        <v>1624</v>
      </c>
      <c r="K334" s="90" t="s">
        <v>2013</v>
      </c>
      <c r="L334" s="95" t="s">
        <v>2015</v>
      </c>
      <c r="M334" s="48"/>
    </row>
    <row r="335" spans="1:13" ht="14.1" customHeight="1" x14ac:dyDescent="0.15">
      <c r="A335" s="93">
        <v>333</v>
      </c>
      <c r="B335" s="90" t="s">
        <v>1414</v>
      </c>
      <c r="C335" s="48">
        <v>1</v>
      </c>
      <c r="D335" s="48" t="s">
        <v>1415</v>
      </c>
      <c r="E335" s="48">
        <v>4113260308</v>
      </c>
      <c r="F335" s="48">
        <v>1</v>
      </c>
      <c r="G335" s="90" t="s">
        <v>1999</v>
      </c>
      <c r="H335" s="48"/>
      <c r="I335" s="94">
        <v>6.51</v>
      </c>
      <c r="J335" s="48" t="s">
        <v>1624</v>
      </c>
      <c r="K335" s="90" t="s">
        <v>1414</v>
      </c>
      <c r="L335" s="95" t="s">
        <v>1416</v>
      </c>
      <c r="M335" s="114"/>
    </row>
    <row r="336" spans="1:13" ht="14.1" customHeight="1" x14ac:dyDescent="0.15">
      <c r="A336" s="93">
        <v>334</v>
      </c>
      <c r="B336" s="90" t="s">
        <v>1421</v>
      </c>
      <c r="C336" s="48">
        <v>1</v>
      </c>
      <c r="D336" s="48" t="s">
        <v>1422</v>
      </c>
      <c r="E336" s="48">
        <v>4113260308</v>
      </c>
      <c r="F336" s="48">
        <v>1</v>
      </c>
      <c r="G336" s="90" t="s">
        <v>1999</v>
      </c>
      <c r="H336" s="48"/>
      <c r="I336" s="94">
        <v>4.2</v>
      </c>
      <c r="J336" s="48" t="s">
        <v>1624</v>
      </c>
      <c r="K336" s="90" t="s">
        <v>1421</v>
      </c>
      <c r="L336" s="95" t="s">
        <v>1423</v>
      </c>
      <c r="M336" s="48"/>
    </row>
    <row r="337" spans="1:13" ht="14.1" customHeight="1" x14ac:dyDescent="0.15">
      <c r="A337" s="93">
        <v>335</v>
      </c>
      <c r="B337" s="90" t="s">
        <v>143</v>
      </c>
      <c r="C337" s="48">
        <v>1</v>
      </c>
      <c r="D337" s="48" t="s">
        <v>144</v>
      </c>
      <c r="E337" s="48">
        <v>4113260308</v>
      </c>
      <c r="F337" s="48">
        <v>1</v>
      </c>
      <c r="G337" s="90" t="s">
        <v>1999</v>
      </c>
      <c r="H337" s="48"/>
      <c r="I337" s="94">
        <v>3.19</v>
      </c>
      <c r="J337" s="48" t="s">
        <v>1624</v>
      </c>
      <c r="K337" s="90" t="s">
        <v>143</v>
      </c>
      <c r="L337" s="95" t="s">
        <v>145</v>
      </c>
      <c r="M337" s="48">
        <f>SUM(I321:I337)</f>
        <v>74.77000000000001</v>
      </c>
    </row>
    <row r="338" spans="1:13" ht="14.1" customHeight="1" x14ac:dyDescent="0.15">
      <c r="A338" s="93">
        <v>336</v>
      </c>
      <c r="B338" s="90" t="s">
        <v>1571</v>
      </c>
      <c r="C338" s="48">
        <v>1</v>
      </c>
      <c r="D338" s="48" t="s">
        <v>1572</v>
      </c>
      <c r="E338" s="48">
        <v>4113260308</v>
      </c>
      <c r="F338" s="48">
        <v>1</v>
      </c>
      <c r="G338" s="90" t="s">
        <v>2016</v>
      </c>
      <c r="H338" s="48"/>
      <c r="I338" s="94">
        <v>1.64</v>
      </c>
      <c r="J338" s="48" t="s">
        <v>1624</v>
      </c>
      <c r="K338" s="90" t="s">
        <v>1571</v>
      </c>
      <c r="L338" s="95" t="s">
        <v>2017</v>
      </c>
      <c r="M338" s="48"/>
    </row>
    <row r="339" spans="1:13" ht="14.1" customHeight="1" x14ac:dyDescent="0.15">
      <c r="A339" s="93">
        <v>337</v>
      </c>
      <c r="B339" s="90" t="s">
        <v>1471</v>
      </c>
      <c r="C339" s="48">
        <v>1</v>
      </c>
      <c r="D339" s="48" t="s">
        <v>1472</v>
      </c>
      <c r="E339" s="48">
        <v>4113260308</v>
      </c>
      <c r="F339" s="48">
        <v>1</v>
      </c>
      <c r="G339" s="90" t="s">
        <v>2016</v>
      </c>
      <c r="H339" s="48"/>
      <c r="I339" s="94">
        <v>3.28</v>
      </c>
      <c r="J339" s="48" t="s">
        <v>1624</v>
      </c>
      <c r="K339" s="90" t="s">
        <v>1471</v>
      </c>
      <c r="L339" s="95" t="s">
        <v>2018</v>
      </c>
      <c r="M339" s="48"/>
    </row>
    <row r="340" spans="1:13" ht="14.1" customHeight="1" x14ac:dyDescent="0.15">
      <c r="A340" s="93">
        <v>338</v>
      </c>
      <c r="B340" s="90" t="s">
        <v>1542</v>
      </c>
      <c r="C340" s="48">
        <v>1</v>
      </c>
      <c r="D340" s="48" t="s">
        <v>1543</v>
      </c>
      <c r="E340" s="48">
        <v>4113260308</v>
      </c>
      <c r="F340" s="48">
        <v>1</v>
      </c>
      <c r="G340" s="90" t="s">
        <v>2016</v>
      </c>
      <c r="H340" s="48"/>
      <c r="I340" s="94">
        <v>1.91</v>
      </c>
      <c r="J340" s="48" t="s">
        <v>1624</v>
      </c>
      <c r="K340" s="90" t="s">
        <v>1542</v>
      </c>
      <c r="L340" s="95" t="s">
        <v>2019</v>
      </c>
      <c r="M340" s="48"/>
    </row>
    <row r="341" spans="1:13" ht="14.1" customHeight="1" x14ac:dyDescent="0.15">
      <c r="A341" s="93">
        <v>339</v>
      </c>
      <c r="B341" s="90" t="s">
        <v>1486</v>
      </c>
      <c r="C341" s="48">
        <v>1</v>
      </c>
      <c r="D341" s="48" t="s">
        <v>1487</v>
      </c>
      <c r="E341" s="48">
        <v>4113260308</v>
      </c>
      <c r="F341" s="48">
        <v>1</v>
      </c>
      <c r="G341" s="90" t="s">
        <v>2016</v>
      </c>
      <c r="H341" s="48"/>
      <c r="I341" s="94">
        <v>3</v>
      </c>
      <c r="J341" s="48" t="s">
        <v>1624</v>
      </c>
      <c r="K341" s="90" t="s">
        <v>1486</v>
      </c>
      <c r="L341" s="95" t="s">
        <v>2020</v>
      </c>
      <c r="M341" s="48"/>
    </row>
    <row r="342" spans="1:13" ht="14.1" customHeight="1" x14ac:dyDescent="0.15">
      <c r="A342" s="93">
        <v>340</v>
      </c>
      <c r="B342" s="90" t="s">
        <v>1504</v>
      </c>
      <c r="C342" s="48">
        <v>1</v>
      </c>
      <c r="D342" s="48" t="s">
        <v>1505</v>
      </c>
      <c r="E342" s="48">
        <v>4113260308</v>
      </c>
      <c r="F342" s="48">
        <v>1</v>
      </c>
      <c r="G342" s="90" t="s">
        <v>2016</v>
      </c>
      <c r="H342" s="48"/>
      <c r="I342" s="94">
        <v>1.38</v>
      </c>
      <c r="J342" s="48" t="s">
        <v>1624</v>
      </c>
      <c r="K342" s="90" t="s">
        <v>1504</v>
      </c>
      <c r="L342" s="95" t="s">
        <v>2021</v>
      </c>
      <c r="M342" s="48"/>
    </row>
    <row r="343" spans="1:13" ht="14.1" customHeight="1" x14ac:dyDescent="0.15">
      <c r="A343" s="93">
        <v>341</v>
      </c>
      <c r="B343" s="90" t="s">
        <v>1515</v>
      </c>
      <c r="C343" s="48">
        <v>1</v>
      </c>
      <c r="D343" s="48" t="s">
        <v>1516</v>
      </c>
      <c r="E343" s="48">
        <v>4113260308</v>
      </c>
      <c r="F343" s="48">
        <v>1</v>
      </c>
      <c r="G343" s="90" t="s">
        <v>2016</v>
      </c>
      <c r="H343" s="48"/>
      <c r="I343" s="94">
        <v>2.5</v>
      </c>
      <c r="J343" s="48" t="s">
        <v>1624</v>
      </c>
      <c r="K343" s="90" t="s">
        <v>1515</v>
      </c>
      <c r="L343" s="95" t="s">
        <v>2022</v>
      </c>
      <c r="M343" s="48"/>
    </row>
    <row r="344" spans="1:13" ht="14.1" customHeight="1" x14ac:dyDescent="0.15">
      <c r="A344" s="93">
        <v>342</v>
      </c>
      <c r="B344" s="90" t="s">
        <v>1518</v>
      </c>
      <c r="C344" s="48">
        <v>1</v>
      </c>
      <c r="D344" s="48" t="s">
        <v>1519</v>
      </c>
      <c r="E344" s="48">
        <v>4113260308</v>
      </c>
      <c r="F344" s="48">
        <v>1</v>
      </c>
      <c r="G344" s="90" t="s">
        <v>2016</v>
      </c>
      <c r="H344" s="48"/>
      <c r="I344" s="94">
        <v>2.87</v>
      </c>
      <c r="J344" s="48" t="s">
        <v>1624</v>
      </c>
      <c r="K344" s="90" t="s">
        <v>1518</v>
      </c>
      <c r="L344" s="95" t="s">
        <v>2023</v>
      </c>
      <c r="M344" s="48"/>
    </row>
    <row r="345" spans="1:13" ht="14.1" customHeight="1" x14ac:dyDescent="0.15">
      <c r="A345" s="93">
        <v>343</v>
      </c>
      <c r="B345" s="90" t="s">
        <v>1525</v>
      </c>
      <c r="C345" s="48">
        <v>1</v>
      </c>
      <c r="D345" s="48" t="s">
        <v>1526</v>
      </c>
      <c r="E345" s="48">
        <v>4113260308</v>
      </c>
      <c r="F345" s="48">
        <v>1</v>
      </c>
      <c r="G345" s="90" t="s">
        <v>2016</v>
      </c>
      <c r="H345" s="48"/>
      <c r="I345" s="94">
        <v>1.64</v>
      </c>
      <c r="J345" s="48" t="s">
        <v>1624</v>
      </c>
      <c r="K345" s="90" t="s">
        <v>1525</v>
      </c>
      <c r="L345" s="95" t="s">
        <v>2024</v>
      </c>
      <c r="M345" s="48"/>
    </row>
    <row r="346" spans="1:13" ht="14.1" customHeight="1" x14ac:dyDescent="0.15">
      <c r="A346" s="93">
        <v>344</v>
      </c>
      <c r="B346" s="90" t="s">
        <v>1450</v>
      </c>
      <c r="C346" s="48">
        <v>1</v>
      </c>
      <c r="D346" s="48" t="s">
        <v>1451</v>
      </c>
      <c r="E346" s="48">
        <v>4113260308</v>
      </c>
      <c r="F346" s="48">
        <v>1</v>
      </c>
      <c r="G346" s="90" t="s">
        <v>2016</v>
      </c>
      <c r="H346" s="48"/>
      <c r="I346" s="94">
        <v>4.0999999999999996</v>
      </c>
      <c r="J346" s="48" t="s">
        <v>1624</v>
      </c>
      <c r="K346" s="90" t="s">
        <v>1450</v>
      </c>
      <c r="L346" s="95" t="s">
        <v>2025</v>
      </c>
      <c r="M346" s="48"/>
    </row>
    <row r="347" spans="1:13" ht="14.1" customHeight="1" x14ac:dyDescent="0.15">
      <c r="A347" s="93">
        <v>345</v>
      </c>
      <c r="B347" s="90" t="s">
        <v>2026</v>
      </c>
      <c r="C347" s="48">
        <v>1</v>
      </c>
      <c r="D347" s="48" t="s">
        <v>2027</v>
      </c>
      <c r="E347" s="48">
        <v>4113260308</v>
      </c>
      <c r="F347" s="48">
        <v>1</v>
      </c>
      <c r="G347" s="90" t="s">
        <v>2016</v>
      </c>
      <c r="H347" s="48"/>
      <c r="I347" s="94">
        <v>1.64</v>
      </c>
      <c r="J347" s="48" t="s">
        <v>1624</v>
      </c>
      <c r="K347" s="90" t="s">
        <v>2026</v>
      </c>
      <c r="L347" s="95" t="s">
        <v>2028</v>
      </c>
      <c r="M347" s="48"/>
    </row>
    <row r="348" spans="1:13" ht="14.1" customHeight="1" x14ac:dyDescent="0.15">
      <c r="A348" s="93">
        <v>346</v>
      </c>
      <c r="B348" s="90" t="s">
        <v>2029</v>
      </c>
      <c r="C348" s="48">
        <v>1</v>
      </c>
      <c r="D348" s="48" t="s">
        <v>2030</v>
      </c>
      <c r="E348" s="48">
        <v>4113260308</v>
      </c>
      <c r="F348" s="48">
        <v>1</v>
      </c>
      <c r="G348" s="90" t="s">
        <v>2016</v>
      </c>
      <c r="H348" s="48"/>
      <c r="I348" s="94">
        <v>4.92</v>
      </c>
      <c r="J348" s="48" t="s">
        <v>1624</v>
      </c>
      <c r="K348" s="90" t="s">
        <v>2029</v>
      </c>
      <c r="L348" s="95" t="s">
        <v>2031</v>
      </c>
      <c r="M348" s="48"/>
    </row>
    <row r="349" spans="1:13" ht="14.1" customHeight="1" x14ac:dyDescent="0.15">
      <c r="A349" s="93">
        <v>347</v>
      </c>
      <c r="B349" s="90" t="s">
        <v>203</v>
      </c>
      <c r="C349" s="48">
        <v>1</v>
      </c>
      <c r="D349" s="48" t="s">
        <v>204</v>
      </c>
      <c r="E349" s="48">
        <v>4113260308</v>
      </c>
      <c r="F349" s="48">
        <v>1</v>
      </c>
      <c r="G349" s="90" t="s">
        <v>2016</v>
      </c>
      <c r="H349" s="48"/>
      <c r="I349" s="94">
        <v>8.1999999999999993</v>
      </c>
      <c r="J349" s="48" t="s">
        <v>1624</v>
      </c>
      <c r="K349" s="90" t="s">
        <v>203</v>
      </c>
      <c r="L349" s="97" t="s">
        <v>205</v>
      </c>
      <c r="M349" s="48"/>
    </row>
    <row r="350" spans="1:13" ht="14.1" customHeight="1" x14ac:dyDescent="0.15">
      <c r="A350" s="93">
        <v>348</v>
      </c>
      <c r="B350" s="90" t="s">
        <v>1441</v>
      </c>
      <c r="C350" s="48">
        <v>1</v>
      </c>
      <c r="D350" s="48" t="s">
        <v>1442</v>
      </c>
      <c r="E350" s="48">
        <v>4113260308</v>
      </c>
      <c r="F350" s="48">
        <v>1</v>
      </c>
      <c r="G350" s="90" t="s">
        <v>2016</v>
      </c>
      <c r="H350" s="48"/>
      <c r="I350" s="94">
        <v>3.28</v>
      </c>
      <c r="J350" s="48" t="s">
        <v>1624</v>
      </c>
      <c r="K350" s="90" t="s">
        <v>1441</v>
      </c>
      <c r="L350" s="95" t="s">
        <v>2032</v>
      </c>
      <c r="M350" s="48"/>
    </row>
    <row r="351" spans="1:13" ht="14.1" customHeight="1" x14ac:dyDescent="0.15">
      <c r="A351" s="93">
        <v>349</v>
      </c>
      <c r="B351" s="90" t="s">
        <v>1465</v>
      </c>
      <c r="C351" s="48">
        <v>1</v>
      </c>
      <c r="D351" s="48" t="s">
        <v>1466</v>
      </c>
      <c r="E351" s="48">
        <v>4113260308</v>
      </c>
      <c r="F351" s="48">
        <v>1</v>
      </c>
      <c r="G351" s="90" t="s">
        <v>2016</v>
      </c>
      <c r="H351" s="48"/>
      <c r="I351" s="94">
        <v>2.87</v>
      </c>
      <c r="J351" s="48" t="s">
        <v>1624</v>
      </c>
      <c r="K351" s="90" t="s">
        <v>1465</v>
      </c>
      <c r="L351" s="95" t="s">
        <v>2033</v>
      </c>
      <c r="M351" s="48"/>
    </row>
    <row r="352" spans="1:13" ht="14.1" customHeight="1" x14ac:dyDescent="0.15">
      <c r="A352" s="93">
        <v>350</v>
      </c>
      <c r="B352" s="90" t="s">
        <v>1459</v>
      </c>
      <c r="C352" s="48">
        <v>1</v>
      </c>
      <c r="D352" s="48" t="s">
        <v>1460</v>
      </c>
      <c r="E352" s="48">
        <v>4113260308</v>
      </c>
      <c r="F352" s="48">
        <v>1</v>
      </c>
      <c r="G352" s="90" t="s">
        <v>2016</v>
      </c>
      <c r="H352" s="48"/>
      <c r="I352" s="94">
        <v>2.87</v>
      </c>
      <c r="J352" s="48" t="s">
        <v>1624</v>
      </c>
      <c r="K352" s="90" t="s">
        <v>1459</v>
      </c>
      <c r="L352" s="96" t="s">
        <v>2034</v>
      </c>
      <c r="M352" s="48"/>
    </row>
    <row r="353" spans="1:13" ht="14.1" customHeight="1" x14ac:dyDescent="0.15">
      <c r="A353" s="93">
        <v>351</v>
      </c>
      <c r="B353" s="90" t="s">
        <v>1509</v>
      </c>
      <c r="C353" s="48">
        <v>1</v>
      </c>
      <c r="D353" s="48" t="s">
        <v>1510</v>
      </c>
      <c r="E353" s="48">
        <v>4113260308</v>
      </c>
      <c r="F353" s="48">
        <v>1</v>
      </c>
      <c r="G353" s="90" t="s">
        <v>2016</v>
      </c>
      <c r="H353" s="48"/>
      <c r="I353" s="94">
        <v>4.92</v>
      </c>
      <c r="J353" s="48" t="s">
        <v>1624</v>
      </c>
      <c r="K353" s="90" t="s">
        <v>1509</v>
      </c>
      <c r="L353" s="95" t="s">
        <v>2035</v>
      </c>
      <c r="M353" s="48"/>
    </row>
    <row r="354" spans="1:13" ht="14.1" customHeight="1" x14ac:dyDescent="0.15">
      <c r="A354" s="93">
        <v>352</v>
      </c>
      <c r="B354" s="90" t="s">
        <v>1468</v>
      </c>
      <c r="C354" s="48">
        <v>1</v>
      </c>
      <c r="D354" s="48" t="s">
        <v>1469</v>
      </c>
      <c r="E354" s="48">
        <v>4113260308</v>
      </c>
      <c r="F354" s="48">
        <v>1</v>
      </c>
      <c r="G354" s="90" t="s">
        <v>2016</v>
      </c>
      <c r="H354" s="48"/>
      <c r="I354" s="94">
        <v>4.0999999999999996</v>
      </c>
      <c r="J354" s="48" t="s">
        <v>1624</v>
      </c>
      <c r="K354" s="90" t="s">
        <v>1468</v>
      </c>
      <c r="L354" s="95" t="s">
        <v>2036</v>
      </c>
      <c r="M354" s="48"/>
    </row>
    <row r="355" spans="1:13" ht="14.1" customHeight="1" x14ac:dyDescent="0.15">
      <c r="A355" s="93">
        <v>353</v>
      </c>
      <c r="B355" s="90" t="s">
        <v>1583</v>
      </c>
      <c r="C355" s="48">
        <v>1</v>
      </c>
      <c r="D355" s="48" t="s">
        <v>1584</v>
      </c>
      <c r="E355" s="48">
        <v>4113260308</v>
      </c>
      <c r="F355" s="48">
        <v>1</v>
      </c>
      <c r="G355" s="90" t="s">
        <v>2016</v>
      </c>
      <c r="H355" s="48"/>
      <c r="I355" s="94">
        <v>1.64</v>
      </c>
      <c r="J355" s="48" t="s">
        <v>1624</v>
      </c>
      <c r="K355" s="90" t="s">
        <v>1583</v>
      </c>
      <c r="L355" s="95" t="s">
        <v>2037</v>
      </c>
      <c r="M355" s="48"/>
    </row>
    <row r="356" spans="1:13" ht="14.1" customHeight="1" x14ac:dyDescent="0.15">
      <c r="A356" s="93">
        <v>354</v>
      </c>
      <c r="B356" s="90" t="s">
        <v>1477</v>
      </c>
      <c r="C356" s="48">
        <v>1</v>
      </c>
      <c r="D356" s="48" t="s">
        <v>1478</v>
      </c>
      <c r="E356" s="48">
        <v>4113260308</v>
      </c>
      <c r="F356" s="48">
        <v>1</v>
      </c>
      <c r="G356" s="90" t="s">
        <v>2016</v>
      </c>
      <c r="H356" s="48"/>
      <c r="I356" s="94">
        <v>3.69</v>
      </c>
      <c r="J356" s="48" t="s">
        <v>1624</v>
      </c>
      <c r="K356" s="90" t="s">
        <v>1477</v>
      </c>
      <c r="L356" s="95" t="s">
        <v>2038</v>
      </c>
      <c r="M356" s="48"/>
    </row>
    <row r="357" spans="1:13" ht="14.1" customHeight="1" x14ac:dyDescent="0.15">
      <c r="A357" s="93">
        <v>355</v>
      </c>
      <c r="B357" s="90" t="s">
        <v>98</v>
      </c>
      <c r="C357" s="48">
        <v>1</v>
      </c>
      <c r="D357" s="48" t="s">
        <v>174</v>
      </c>
      <c r="E357" s="48">
        <v>4113260308</v>
      </c>
      <c r="F357" s="48">
        <v>1</v>
      </c>
      <c r="G357" s="90" t="s">
        <v>2016</v>
      </c>
      <c r="H357" s="48"/>
      <c r="I357" s="94">
        <v>3</v>
      </c>
      <c r="J357" s="48" t="s">
        <v>1624</v>
      </c>
      <c r="K357" s="90" t="s">
        <v>98</v>
      </c>
      <c r="L357" s="95" t="s">
        <v>2039</v>
      </c>
      <c r="M357" s="48"/>
    </row>
    <row r="358" spans="1:13" ht="14.1" customHeight="1" x14ac:dyDescent="0.15">
      <c r="A358" s="93">
        <v>356</v>
      </c>
      <c r="B358" s="90" t="s">
        <v>2040</v>
      </c>
      <c r="C358" s="48">
        <v>1</v>
      </c>
      <c r="D358" s="48" t="s">
        <v>2041</v>
      </c>
      <c r="E358" s="48">
        <v>4113260308</v>
      </c>
      <c r="F358" s="48">
        <v>1</v>
      </c>
      <c r="G358" s="90" t="s">
        <v>2016</v>
      </c>
      <c r="H358" s="48"/>
      <c r="I358" s="94">
        <v>4</v>
      </c>
      <c r="J358" s="48" t="s">
        <v>1624</v>
      </c>
      <c r="K358" s="90" t="s">
        <v>2040</v>
      </c>
      <c r="L358" s="95" t="s">
        <v>2042</v>
      </c>
      <c r="M358" s="48"/>
    </row>
    <row r="359" spans="1:13" ht="14.1" customHeight="1" x14ac:dyDescent="0.15">
      <c r="A359" s="93">
        <v>357</v>
      </c>
      <c r="B359" s="90" t="s">
        <v>1559</v>
      </c>
      <c r="C359" s="48">
        <v>1</v>
      </c>
      <c r="D359" s="48" t="s">
        <v>1560</v>
      </c>
      <c r="E359" s="48">
        <v>4113260308</v>
      </c>
      <c r="F359" s="48">
        <v>1</v>
      </c>
      <c r="G359" s="90" t="s">
        <v>2016</v>
      </c>
      <c r="H359" s="48"/>
      <c r="I359" s="94">
        <v>2.67</v>
      </c>
      <c r="J359" s="48" t="s">
        <v>1624</v>
      </c>
      <c r="K359" s="90" t="s">
        <v>1559</v>
      </c>
      <c r="L359" s="95" t="s">
        <v>2043</v>
      </c>
      <c r="M359" s="48"/>
    </row>
    <row r="360" spans="1:13" ht="14.1" customHeight="1" x14ac:dyDescent="0.15">
      <c r="A360" s="93">
        <v>358</v>
      </c>
      <c r="B360" s="90" t="s">
        <v>1507</v>
      </c>
      <c r="C360" s="48">
        <v>1</v>
      </c>
      <c r="D360" s="48" t="s">
        <v>2044</v>
      </c>
      <c r="E360" s="48">
        <v>4113260308</v>
      </c>
      <c r="F360" s="48">
        <v>1</v>
      </c>
      <c r="G360" s="90" t="s">
        <v>2016</v>
      </c>
      <c r="H360" s="48"/>
      <c r="I360" s="94">
        <v>4.51</v>
      </c>
      <c r="J360" s="48" t="s">
        <v>1624</v>
      </c>
      <c r="K360" s="90" t="s">
        <v>1507</v>
      </c>
      <c r="L360" s="47" t="s">
        <v>2045</v>
      </c>
      <c r="M360" s="48"/>
    </row>
    <row r="361" spans="1:13" ht="14.1" customHeight="1" x14ac:dyDescent="0.15">
      <c r="A361" s="93">
        <v>359</v>
      </c>
      <c r="B361" s="90" t="s">
        <v>1492</v>
      </c>
      <c r="C361" s="48">
        <v>1</v>
      </c>
      <c r="D361" s="48" t="s">
        <v>1493</v>
      </c>
      <c r="E361" s="48">
        <v>4113260308</v>
      </c>
      <c r="F361" s="48">
        <v>1</v>
      </c>
      <c r="G361" s="90" t="s">
        <v>2016</v>
      </c>
      <c r="H361" s="48"/>
      <c r="I361" s="94">
        <v>2.46</v>
      </c>
      <c r="J361" s="48" t="s">
        <v>1624</v>
      </c>
      <c r="K361" s="90" t="s">
        <v>1492</v>
      </c>
      <c r="L361" s="95" t="s">
        <v>2046</v>
      </c>
      <c r="M361" s="48"/>
    </row>
    <row r="362" spans="1:13" ht="14.1" customHeight="1" x14ac:dyDescent="0.15">
      <c r="A362" s="93">
        <v>360</v>
      </c>
      <c r="B362" s="90" t="s">
        <v>1547</v>
      </c>
      <c r="C362" s="48">
        <v>1</v>
      </c>
      <c r="D362" s="48" t="s">
        <v>1548</v>
      </c>
      <c r="E362" s="48">
        <v>4113260308</v>
      </c>
      <c r="F362" s="48">
        <v>1</v>
      </c>
      <c r="G362" s="90" t="s">
        <v>2016</v>
      </c>
      <c r="H362" s="48"/>
      <c r="I362" s="94">
        <v>4.5599999999999996</v>
      </c>
      <c r="J362" s="48" t="s">
        <v>1624</v>
      </c>
      <c r="K362" s="90" t="s">
        <v>1547</v>
      </c>
      <c r="L362" s="95" t="s">
        <v>2047</v>
      </c>
      <c r="M362" s="48"/>
    </row>
    <row r="363" spans="1:13" ht="14.1" customHeight="1" x14ac:dyDescent="0.15">
      <c r="A363" s="93">
        <v>361</v>
      </c>
      <c r="B363" s="90" t="s">
        <v>1589</v>
      </c>
      <c r="C363" s="48">
        <v>1</v>
      </c>
      <c r="D363" s="48" t="s">
        <v>1590</v>
      </c>
      <c r="E363" s="48">
        <v>4113260308</v>
      </c>
      <c r="F363" s="48">
        <v>1</v>
      </c>
      <c r="G363" s="90" t="s">
        <v>2016</v>
      </c>
      <c r="H363" s="48"/>
      <c r="I363" s="94">
        <v>4.0999999999999996</v>
      </c>
      <c r="J363" s="48" t="s">
        <v>1624</v>
      </c>
      <c r="K363" s="90" t="s">
        <v>1589</v>
      </c>
      <c r="L363" s="95" t="s">
        <v>2048</v>
      </c>
      <c r="M363" s="48"/>
    </row>
    <row r="364" spans="1:13" ht="14.1" customHeight="1" x14ac:dyDescent="0.15">
      <c r="A364" s="93">
        <v>362</v>
      </c>
      <c r="B364" s="90" t="s">
        <v>1562</v>
      </c>
      <c r="C364" s="48">
        <v>1</v>
      </c>
      <c r="D364" s="48" t="s">
        <v>1563</v>
      </c>
      <c r="E364" s="48">
        <v>4113260308</v>
      </c>
      <c r="F364" s="48">
        <v>1</v>
      </c>
      <c r="G364" s="90" t="s">
        <v>2016</v>
      </c>
      <c r="H364" s="48"/>
      <c r="I364" s="94">
        <v>2.66</v>
      </c>
      <c r="J364" s="48" t="s">
        <v>1624</v>
      </c>
      <c r="K364" s="90" t="s">
        <v>1562</v>
      </c>
      <c r="L364" s="95" t="s">
        <v>2049</v>
      </c>
      <c r="M364" s="48"/>
    </row>
    <row r="365" spans="1:13" ht="14.1" customHeight="1" x14ac:dyDescent="0.15">
      <c r="A365" s="93">
        <v>363</v>
      </c>
      <c r="B365" s="90" t="s">
        <v>1447</v>
      </c>
      <c r="C365" s="48">
        <v>1</v>
      </c>
      <c r="D365" s="48" t="s">
        <v>1448</v>
      </c>
      <c r="E365" s="48">
        <v>4113260308</v>
      </c>
      <c r="F365" s="48">
        <v>1</v>
      </c>
      <c r="G365" s="90" t="s">
        <v>2016</v>
      </c>
      <c r="H365" s="48"/>
      <c r="I365" s="94">
        <v>1.5</v>
      </c>
      <c r="J365" s="48" t="s">
        <v>1624</v>
      </c>
      <c r="K365" s="90" t="s">
        <v>1447</v>
      </c>
      <c r="L365" s="95" t="s">
        <v>2050</v>
      </c>
      <c r="M365" s="48"/>
    </row>
    <row r="366" spans="1:13" ht="14.1" customHeight="1" x14ac:dyDescent="0.15">
      <c r="A366" s="93">
        <v>364</v>
      </c>
      <c r="B366" s="90" t="s">
        <v>2051</v>
      </c>
      <c r="C366" s="48">
        <v>1</v>
      </c>
      <c r="D366" s="48" t="s">
        <v>2052</v>
      </c>
      <c r="E366" s="48">
        <v>4113260308</v>
      </c>
      <c r="F366" s="48">
        <v>1</v>
      </c>
      <c r="G366" s="90" t="s">
        <v>2016</v>
      </c>
      <c r="H366" s="48"/>
      <c r="I366" s="94">
        <v>2.5</v>
      </c>
      <c r="J366" s="48" t="s">
        <v>1624</v>
      </c>
      <c r="K366" s="90" t="s">
        <v>2051</v>
      </c>
      <c r="L366" s="95" t="s">
        <v>2053</v>
      </c>
      <c r="M366" s="48"/>
    </row>
    <row r="367" spans="1:13" ht="14.1" customHeight="1" x14ac:dyDescent="0.15">
      <c r="A367" s="93">
        <v>365</v>
      </c>
      <c r="B367" s="90" t="s">
        <v>156</v>
      </c>
      <c r="C367" s="48">
        <v>1</v>
      </c>
      <c r="D367" s="48" t="s">
        <v>157</v>
      </c>
      <c r="E367" s="48">
        <v>4113260308</v>
      </c>
      <c r="F367" s="48">
        <v>1</v>
      </c>
      <c r="G367" s="90" t="s">
        <v>2016</v>
      </c>
      <c r="H367" s="48"/>
      <c r="I367" s="94">
        <v>2.42</v>
      </c>
      <c r="J367" s="48" t="s">
        <v>1624</v>
      </c>
      <c r="K367" s="90" t="s">
        <v>156</v>
      </c>
      <c r="L367" s="95" t="s">
        <v>158</v>
      </c>
      <c r="M367" s="48"/>
    </row>
    <row r="368" spans="1:13" ht="14.1" customHeight="1" x14ac:dyDescent="0.15">
      <c r="A368" s="93">
        <v>366</v>
      </c>
      <c r="B368" s="90" t="s">
        <v>1489</v>
      </c>
      <c r="C368" s="48">
        <v>1</v>
      </c>
      <c r="D368" s="48" t="s">
        <v>1490</v>
      </c>
      <c r="E368" s="48">
        <v>4113260308</v>
      </c>
      <c r="F368" s="48">
        <v>1</v>
      </c>
      <c r="G368" s="90" t="s">
        <v>2016</v>
      </c>
      <c r="H368" s="48"/>
      <c r="I368" s="94">
        <v>4.0999999999999996</v>
      </c>
      <c r="J368" s="48" t="s">
        <v>1624</v>
      </c>
      <c r="K368" s="90" t="s">
        <v>1489</v>
      </c>
      <c r="L368" s="95" t="s">
        <v>2054</v>
      </c>
      <c r="M368" s="48"/>
    </row>
    <row r="369" spans="1:13" ht="14.1" customHeight="1" x14ac:dyDescent="0.15">
      <c r="A369" s="93">
        <v>367</v>
      </c>
      <c r="B369" s="90" t="s">
        <v>400</v>
      </c>
      <c r="C369" s="48">
        <v>1</v>
      </c>
      <c r="D369" s="48" t="s">
        <v>401</v>
      </c>
      <c r="E369" s="48">
        <v>4113260308</v>
      </c>
      <c r="F369" s="48">
        <v>1</v>
      </c>
      <c r="G369" s="90" t="s">
        <v>2016</v>
      </c>
      <c r="H369" s="48"/>
      <c r="I369" s="94">
        <v>6.02</v>
      </c>
      <c r="J369" s="48" t="s">
        <v>1624</v>
      </c>
      <c r="K369" s="90" t="s">
        <v>400</v>
      </c>
      <c r="L369" s="95" t="s">
        <v>2055</v>
      </c>
      <c r="M369" s="48"/>
    </row>
    <row r="370" spans="1:13" ht="14.1" customHeight="1" x14ac:dyDescent="0.15">
      <c r="A370" s="93">
        <v>368</v>
      </c>
      <c r="B370" s="90" t="s">
        <v>382</v>
      </c>
      <c r="C370" s="48">
        <v>1</v>
      </c>
      <c r="D370" s="48" t="s">
        <v>383</v>
      </c>
      <c r="E370" s="48">
        <v>4113260308</v>
      </c>
      <c r="F370" s="48">
        <v>1</v>
      </c>
      <c r="G370" s="90" t="s">
        <v>2016</v>
      </c>
      <c r="H370" s="48"/>
      <c r="I370" s="94">
        <v>3.69</v>
      </c>
      <c r="J370" s="48" t="s">
        <v>1624</v>
      </c>
      <c r="K370" s="90" t="s">
        <v>382</v>
      </c>
      <c r="L370" s="95" t="s">
        <v>2056</v>
      </c>
      <c r="M370" s="48"/>
    </row>
    <row r="371" spans="1:13" ht="14.1" customHeight="1" x14ac:dyDescent="0.15">
      <c r="A371" s="93">
        <v>369</v>
      </c>
      <c r="B371" s="90" t="s">
        <v>1498</v>
      </c>
      <c r="C371" s="48">
        <v>1</v>
      </c>
      <c r="D371" s="48" t="s">
        <v>1499</v>
      </c>
      <c r="E371" s="48">
        <v>4113260308</v>
      </c>
      <c r="F371" s="48">
        <v>1</v>
      </c>
      <c r="G371" s="90" t="s">
        <v>2016</v>
      </c>
      <c r="H371" s="48"/>
      <c r="I371" s="94">
        <v>4.0999999999999996</v>
      </c>
      <c r="J371" s="48" t="s">
        <v>1624</v>
      </c>
      <c r="K371" s="90" t="s">
        <v>1498</v>
      </c>
      <c r="L371" s="95" t="s">
        <v>2057</v>
      </c>
      <c r="M371" s="48"/>
    </row>
    <row r="372" spans="1:13" ht="14.1" customHeight="1" x14ac:dyDescent="0.15">
      <c r="A372" s="93">
        <v>370</v>
      </c>
      <c r="B372" s="90" t="s">
        <v>179</v>
      </c>
      <c r="C372" s="48">
        <v>1</v>
      </c>
      <c r="D372" s="48" t="s">
        <v>180</v>
      </c>
      <c r="E372" s="48">
        <v>4113260308</v>
      </c>
      <c r="F372" s="48">
        <v>1</v>
      </c>
      <c r="G372" s="90" t="s">
        <v>2016</v>
      </c>
      <c r="H372" s="48"/>
      <c r="I372" s="94">
        <v>2.87</v>
      </c>
      <c r="J372" s="48" t="s">
        <v>1624</v>
      </c>
      <c r="K372" s="90" t="s">
        <v>179</v>
      </c>
      <c r="L372" s="47" t="s">
        <v>2058</v>
      </c>
      <c r="M372" s="48"/>
    </row>
    <row r="373" spans="1:13" ht="14.1" customHeight="1" x14ac:dyDescent="0.15">
      <c r="A373" s="93">
        <v>371</v>
      </c>
      <c r="B373" s="90" t="s">
        <v>1438</v>
      </c>
      <c r="C373" s="48">
        <v>1</v>
      </c>
      <c r="D373" s="48" t="s">
        <v>1439</v>
      </c>
      <c r="E373" s="48">
        <v>4113260308</v>
      </c>
      <c r="F373" s="48">
        <v>1</v>
      </c>
      <c r="G373" s="90" t="s">
        <v>2016</v>
      </c>
      <c r="H373" s="48"/>
      <c r="I373" s="94">
        <v>2.74</v>
      </c>
      <c r="J373" s="48" t="s">
        <v>1624</v>
      </c>
      <c r="K373" s="90" t="s">
        <v>1438</v>
      </c>
      <c r="L373" s="104" t="s">
        <v>2059</v>
      </c>
      <c r="M373" s="48"/>
    </row>
    <row r="374" spans="1:13" ht="14.1" customHeight="1" x14ac:dyDescent="0.15">
      <c r="A374" s="93">
        <v>372</v>
      </c>
      <c r="B374" s="90" t="s">
        <v>25</v>
      </c>
      <c r="C374" s="48">
        <v>1</v>
      </c>
      <c r="D374" s="48" t="s">
        <v>26</v>
      </c>
      <c r="E374" s="48">
        <v>4113260308</v>
      </c>
      <c r="F374" s="48">
        <v>1</v>
      </c>
      <c r="G374" s="90" t="s">
        <v>2016</v>
      </c>
      <c r="H374" s="48"/>
      <c r="I374" s="94">
        <v>2.46</v>
      </c>
      <c r="J374" s="48" t="s">
        <v>1624</v>
      </c>
      <c r="K374" s="90" t="s">
        <v>25</v>
      </c>
      <c r="L374" s="47" t="s">
        <v>2060</v>
      </c>
      <c r="M374" s="48"/>
    </row>
    <row r="375" spans="1:13" ht="14.1" customHeight="1" x14ac:dyDescent="0.15">
      <c r="A375" s="93">
        <v>373</v>
      </c>
      <c r="B375" s="90" t="s">
        <v>1501</v>
      </c>
      <c r="C375" s="48">
        <v>1</v>
      </c>
      <c r="D375" s="48" t="s">
        <v>2061</v>
      </c>
      <c r="E375" s="48">
        <v>4113260308</v>
      </c>
      <c r="F375" s="48">
        <v>1</v>
      </c>
      <c r="G375" s="90" t="s">
        <v>2016</v>
      </c>
      <c r="H375" s="48"/>
      <c r="I375" s="94">
        <v>4.0999999999999996</v>
      </c>
      <c r="J375" s="48" t="s">
        <v>1624</v>
      </c>
      <c r="K375" s="90" t="s">
        <v>1501</v>
      </c>
      <c r="L375" s="95" t="s">
        <v>2062</v>
      </c>
      <c r="M375" s="48"/>
    </row>
    <row r="376" spans="1:13" ht="14.1" customHeight="1" x14ac:dyDescent="0.15">
      <c r="A376" s="93">
        <v>374</v>
      </c>
      <c r="B376" s="90" t="s">
        <v>1453</v>
      </c>
      <c r="C376" s="48">
        <v>1</v>
      </c>
      <c r="D376" s="48" t="s">
        <v>1454</v>
      </c>
      <c r="E376" s="48">
        <v>4113260308</v>
      </c>
      <c r="F376" s="48">
        <v>1</v>
      </c>
      <c r="G376" s="90" t="s">
        <v>2016</v>
      </c>
      <c r="H376" s="48"/>
      <c r="I376" s="94">
        <v>6.49</v>
      </c>
      <c r="J376" s="48" t="s">
        <v>1624</v>
      </c>
      <c r="K376" s="90" t="s">
        <v>1453</v>
      </c>
      <c r="L376" s="95" t="s">
        <v>2063</v>
      </c>
      <c r="M376" s="48"/>
    </row>
    <row r="377" spans="1:13" ht="14.1" customHeight="1" x14ac:dyDescent="0.15">
      <c r="A377" s="93">
        <v>375</v>
      </c>
      <c r="B377" s="90" t="s">
        <v>1462</v>
      </c>
      <c r="C377" s="48">
        <v>1</v>
      </c>
      <c r="D377" s="48" t="s">
        <v>1463</v>
      </c>
      <c r="E377" s="48">
        <v>4113260308</v>
      </c>
      <c r="F377" s="48">
        <v>1</v>
      </c>
      <c r="G377" s="90" t="s">
        <v>2016</v>
      </c>
      <c r="H377" s="48"/>
      <c r="I377" s="94">
        <v>3</v>
      </c>
      <c r="J377" s="48" t="s">
        <v>1624</v>
      </c>
      <c r="K377" s="90" t="s">
        <v>1462</v>
      </c>
      <c r="L377" s="95" t="s">
        <v>2064</v>
      </c>
      <c r="M377" s="48"/>
    </row>
    <row r="378" spans="1:13" ht="14.1" customHeight="1" x14ac:dyDescent="0.15">
      <c r="A378" s="93">
        <v>376</v>
      </c>
      <c r="B378" s="90" t="s">
        <v>206</v>
      </c>
      <c r="C378" s="48">
        <v>1</v>
      </c>
      <c r="D378" s="48" t="s">
        <v>207</v>
      </c>
      <c r="E378" s="48">
        <v>4113260308</v>
      </c>
      <c r="F378" s="48">
        <v>1</v>
      </c>
      <c r="G378" s="90" t="s">
        <v>2016</v>
      </c>
      <c r="H378" s="48"/>
      <c r="I378" s="94">
        <v>3.28</v>
      </c>
      <c r="J378" s="48" t="s">
        <v>1624</v>
      </c>
      <c r="K378" s="90" t="s">
        <v>206</v>
      </c>
      <c r="L378" s="95" t="s">
        <v>2065</v>
      </c>
      <c r="M378" s="48"/>
    </row>
    <row r="379" spans="1:13" ht="14.1" customHeight="1" x14ac:dyDescent="0.15">
      <c r="A379" s="93">
        <v>377</v>
      </c>
      <c r="B379" s="90" t="s">
        <v>1601</v>
      </c>
      <c r="C379" s="48">
        <v>1</v>
      </c>
      <c r="D379" s="48" t="s">
        <v>1602</v>
      </c>
      <c r="E379" s="48">
        <v>4113260308</v>
      </c>
      <c r="F379" s="48">
        <v>1</v>
      </c>
      <c r="G379" s="90" t="s">
        <v>2016</v>
      </c>
      <c r="H379" s="48"/>
      <c r="I379" s="94">
        <v>1</v>
      </c>
      <c r="J379" s="48" t="s">
        <v>1624</v>
      </c>
      <c r="K379" s="90" t="s">
        <v>1601</v>
      </c>
      <c r="L379" s="95" t="s">
        <v>1603</v>
      </c>
      <c r="M379" s="48"/>
    </row>
    <row r="380" spans="1:13" ht="14.1" customHeight="1" x14ac:dyDescent="0.15">
      <c r="A380" s="93">
        <v>378</v>
      </c>
      <c r="B380" s="90" t="s">
        <v>224</v>
      </c>
      <c r="C380" s="48">
        <v>1</v>
      </c>
      <c r="D380" s="48" t="s">
        <v>225</v>
      </c>
      <c r="E380" s="48">
        <v>4113260308</v>
      </c>
      <c r="F380" s="48">
        <v>1</v>
      </c>
      <c r="G380" s="90" t="s">
        <v>2016</v>
      </c>
      <c r="H380" s="48"/>
      <c r="I380" s="94">
        <v>3.09</v>
      </c>
      <c r="J380" s="48" t="s">
        <v>1624</v>
      </c>
      <c r="K380" s="90" t="s">
        <v>224</v>
      </c>
      <c r="L380" s="95" t="s">
        <v>2066</v>
      </c>
      <c r="M380" s="48"/>
    </row>
    <row r="381" spans="1:13" ht="14.1" customHeight="1" x14ac:dyDescent="0.15">
      <c r="A381" s="93">
        <v>379</v>
      </c>
      <c r="B381" s="90" t="s">
        <v>1456</v>
      </c>
      <c r="C381" s="48">
        <v>1</v>
      </c>
      <c r="D381" s="48" t="s">
        <v>1457</v>
      </c>
      <c r="E381" s="48">
        <v>4113260308</v>
      </c>
      <c r="F381" s="48">
        <v>1</v>
      </c>
      <c r="G381" s="90" t="s">
        <v>2016</v>
      </c>
      <c r="H381" s="48"/>
      <c r="I381" s="94">
        <v>2.46</v>
      </c>
      <c r="J381" s="48" t="s">
        <v>1624</v>
      </c>
      <c r="K381" s="90" t="s">
        <v>1456</v>
      </c>
      <c r="L381" s="95" t="s">
        <v>2067</v>
      </c>
      <c r="M381" s="48"/>
    </row>
    <row r="382" spans="1:13" ht="14.1" customHeight="1" x14ac:dyDescent="0.15">
      <c r="A382" s="93">
        <v>380</v>
      </c>
      <c r="B382" s="90" t="s">
        <v>1483</v>
      </c>
      <c r="C382" s="48">
        <v>1</v>
      </c>
      <c r="D382" s="48" t="s">
        <v>1484</v>
      </c>
      <c r="E382" s="48">
        <v>4113260308</v>
      </c>
      <c r="F382" s="48">
        <v>1</v>
      </c>
      <c r="G382" s="90" t="s">
        <v>2016</v>
      </c>
      <c r="H382" s="48"/>
      <c r="I382" s="94">
        <v>1.64</v>
      </c>
      <c r="J382" s="48" t="s">
        <v>1624</v>
      </c>
      <c r="K382" s="90" t="s">
        <v>1483</v>
      </c>
      <c r="L382" s="95" t="s">
        <v>2068</v>
      </c>
      <c r="M382" s="48"/>
    </row>
    <row r="383" spans="1:13" ht="14.1" customHeight="1" x14ac:dyDescent="0.15">
      <c r="A383" s="93">
        <v>381</v>
      </c>
      <c r="B383" s="90" t="s">
        <v>1474</v>
      </c>
      <c r="C383" s="48">
        <v>1</v>
      </c>
      <c r="D383" s="48" t="s">
        <v>1475</v>
      </c>
      <c r="E383" s="48">
        <v>4113260308</v>
      </c>
      <c r="F383" s="48">
        <v>1</v>
      </c>
      <c r="G383" s="90" t="s">
        <v>2016</v>
      </c>
      <c r="H383" s="48"/>
      <c r="I383" s="94">
        <v>3.28</v>
      </c>
      <c r="J383" s="48" t="s">
        <v>1624</v>
      </c>
      <c r="K383" s="90" t="s">
        <v>1474</v>
      </c>
      <c r="L383" s="47" t="s">
        <v>2069</v>
      </c>
      <c r="M383" s="48"/>
    </row>
    <row r="384" spans="1:13" ht="14.1" customHeight="1" x14ac:dyDescent="0.15">
      <c r="A384" s="93">
        <v>382</v>
      </c>
      <c r="B384" s="90" t="s">
        <v>2070</v>
      </c>
      <c r="C384" s="48">
        <v>1</v>
      </c>
      <c r="D384" s="48" t="s">
        <v>2071</v>
      </c>
      <c r="E384" s="48">
        <v>4113260308</v>
      </c>
      <c r="F384" s="48">
        <v>1</v>
      </c>
      <c r="G384" s="90" t="s">
        <v>2016</v>
      </c>
      <c r="H384" s="48"/>
      <c r="I384" s="94">
        <v>4.0999999999999996</v>
      </c>
      <c r="J384" s="48" t="s">
        <v>1624</v>
      </c>
      <c r="K384" s="90" t="s">
        <v>2070</v>
      </c>
      <c r="L384" s="95" t="s">
        <v>2072</v>
      </c>
      <c r="M384" s="48"/>
    </row>
    <row r="385" spans="1:13" ht="14.1" customHeight="1" x14ac:dyDescent="0.15">
      <c r="A385" s="93">
        <v>383</v>
      </c>
      <c r="B385" s="90" t="s">
        <v>1512</v>
      </c>
      <c r="C385" s="48">
        <v>1</v>
      </c>
      <c r="D385" s="48" t="s">
        <v>1513</v>
      </c>
      <c r="E385" s="48">
        <v>4113260308</v>
      </c>
      <c r="F385" s="48">
        <v>1</v>
      </c>
      <c r="G385" s="90" t="s">
        <v>2016</v>
      </c>
      <c r="H385" s="48"/>
      <c r="I385" s="94">
        <v>2.46</v>
      </c>
      <c r="J385" s="48" t="s">
        <v>1624</v>
      </c>
      <c r="K385" s="90" t="s">
        <v>1512</v>
      </c>
      <c r="L385" s="96" t="s">
        <v>2073</v>
      </c>
      <c r="M385" s="48"/>
    </row>
    <row r="386" spans="1:13" ht="14.1" customHeight="1" x14ac:dyDescent="0.15">
      <c r="A386" s="93">
        <v>384</v>
      </c>
      <c r="B386" s="90" t="s">
        <v>1444</v>
      </c>
      <c r="C386" s="48">
        <v>1</v>
      </c>
      <c r="D386" s="48" t="s">
        <v>1445</v>
      </c>
      <c r="E386" s="48">
        <v>4113260308</v>
      </c>
      <c r="F386" s="48">
        <v>1</v>
      </c>
      <c r="G386" s="90" t="s">
        <v>2016</v>
      </c>
      <c r="H386" s="48"/>
      <c r="I386" s="94">
        <v>2.46</v>
      </c>
      <c r="J386" s="48" t="s">
        <v>1624</v>
      </c>
      <c r="K386" s="90" t="s">
        <v>1444</v>
      </c>
      <c r="L386" s="95" t="s">
        <v>2074</v>
      </c>
      <c r="M386" s="48"/>
    </row>
    <row r="387" spans="1:13" ht="14.1" customHeight="1" x14ac:dyDescent="0.15">
      <c r="A387" s="93">
        <v>385</v>
      </c>
      <c r="B387" s="90" t="s">
        <v>1591</v>
      </c>
      <c r="C387" s="48">
        <v>1</v>
      </c>
      <c r="D387" s="48" t="s">
        <v>1592</v>
      </c>
      <c r="E387" s="48">
        <v>4113260308</v>
      </c>
      <c r="F387" s="48">
        <v>1</v>
      </c>
      <c r="G387" s="90" t="s">
        <v>2016</v>
      </c>
      <c r="H387" s="48"/>
      <c r="I387" s="94">
        <v>3.69</v>
      </c>
      <c r="J387" s="48" t="s">
        <v>1624</v>
      </c>
      <c r="K387" s="90" t="s">
        <v>1591</v>
      </c>
      <c r="L387" s="47" t="s">
        <v>2075</v>
      </c>
      <c r="M387" s="48"/>
    </row>
    <row r="388" spans="1:13" ht="14.1" customHeight="1" x14ac:dyDescent="0.15">
      <c r="A388" s="93">
        <v>386</v>
      </c>
      <c r="B388" s="90" t="s">
        <v>1480</v>
      </c>
      <c r="C388" s="48">
        <v>1</v>
      </c>
      <c r="D388" s="48" t="s">
        <v>1508</v>
      </c>
      <c r="E388" s="48">
        <v>4113260308</v>
      </c>
      <c r="F388" s="48">
        <v>1</v>
      </c>
      <c r="G388" s="90" t="s">
        <v>2016</v>
      </c>
      <c r="H388" s="48"/>
      <c r="I388" s="94">
        <v>2.16</v>
      </c>
      <c r="J388" s="48" t="s">
        <v>1624</v>
      </c>
      <c r="K388" s="90" t="s">
        <v>1480</v>
      </c>
      <c r="L388" s="95" t="s">
        <v>1482</v>
      </c>
      <c r="M388" s="114"/>
    </row>
    <row r="389" spans="1:13" ht="14.1" customHeight="1" x14ac:dyDescent="0.15">
      <c r="A389" s="93">
        <v>387</v>
      </c>
      <c r="B389" s="90" t="s">
        <v>1495</v>
      </c>
      <c r="C389" s="48">
        <v>1</v>
      </c>
      <c r="D389" s="48" t="s">
        <v>1496</v>
      </c>
      <c r="E389" s="48">
        <v>4113260308</v>
      </c>
      <c r="F389" s="48">
        <v>1</v>
      </c>
      <c r="G389" s="90" t="s">
        <v>2076</v>
      </c>
      <c r="H389" s="48"/>
      <c r="I389" s="94">
        <v>4.92</v>
      </c>
      <c r="J389" s="48" t="s">
        <v>1624</v>
      </c>
      <c r="K389" s="90" t="s">
        <v>1495</v>
      </c>
      <c r="L389" s="95" t="s">
        <v>2077</v>
      </c>
      <c r="M389" s="48">
        <f>SUM(I338:I389)</f>
        <v>168.93999999999994</v>
      </c>
    </row>
    <row r="390" spans="1:13" ht="14.1" customHeight="1" x14ac:dyDescent="0.15">
      <c r="A390" s="48"/>
      <c r="B390" s="48"/>
      <c r="C390" s="48"/>
      <c r="D390" s="48"/>
      <c r="E390" s="48"/>
      <c r="F390" s="48"/>
      <c r="G390" s="48"/>
      <c r="H390" s="48"/>
      <c r="I390" s="94">
        <f>SUM(I2:I389)</f>
        <v>1230.0400000000013</v>
      </c>
      <c r="J390" s="48"/>
      <c r="K390" s="48"/>
      <c r="L390" s="95"/>
      <c r="M390" s="48">
        <f>SUM(M2:M389)</f>
        <v>1149.9899999999998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A873-7D4D-4D96-AA09-3D36B24D1312}">
  <dimension ref="A1:R446"/>
  <sheetViews>
    <sheetView workbookViewId="0">
      <selection activeCell="U9" sqref="U9"/>
    </sheetView>
  </sheetViews>
  <sheetFormatPr defaultColWidth="8" defaultRowHeight="12.75" x14ac:dyDescent="0.2"/>
  <cols>
    <col min="1" max="1" width="4.5" style="10" customWidth="1"/>
    <col min="2" max="2" width="8.75" style="10" customWidth="1"/>
    <col min="3" max="3" width="7.5" style="10" customWidth="1"/>
    <col min="4" max="4" width="13.625" style="10" customWidth="1"/>
    <col min="5" max="5" width="12.75" style="10" customWidth="1"/>
    <col min="6" max="6" width="5" style="10" customWidth="1"/>
    <col min="7" max="7" width="19.25" style="10" customWidth="1"/>
    <col min="8" max="8" width="9.25" style="10" customWidth="1"/>
    <col min="9" max="9" width="8.5" style="10" customWidth="1"/>
    <col min="10" max="10" width="8.125" style="10" customWidth="1"/>
    <col min="11" max="11" width="19.75" style="10" customWidth="1"/>
    <col min="12" max="12" width="9" style="10" customWidth="1"/>
    <col min="13" max="13" width="12.75" style="10" customWidth="1"/>
    <col min="14" max="14" width="18.75" style="10" customWidth="1"/>
    <col min="15" max="256" width="8" style="10"/>
    <col min="257" max="257" width="4.5" style="10" customWidth="1"/>
    <col min="258" max="258" width="8.75" style="10" customWidth="1"/>
    <col min="259" max="259" width="7.5" style="10" customWidth="1"/>
    <col min="260" max="260" width="13.625" style="10" customWidth="1"/>
    <col min="261" max="261" width="12.75" style="10" customWidth="1"/>
    <col min="262" max="262" width="5" style="10" customWidth="1"/>
    <col min="263" max="263" width="19.25" style="10" customWidth="1"/>
    <col min="264" max="264" width="9.25" style="10" customWidth="1"/>
    <col min="265" max="265" width="8.5" style="10" customWidth="1"/>
    <col min="266" max="266" width="8.125" style="10" customWidth="1"/>
    <col min="267" max="267" width="19.75" style="10" customWidth="1"/>
    <col min="268" max="268" width="9" style="10" customWidth="1"/>
    <col min="269" max="269" width="12.75" style="10" customWidth="1"/>
    <col min="270" max="270" width="18.75" style="10" customWidth="1"/>
    <col min="271" max="512" width="8" style="10"/>
    <col min="513" max="513" width="4.5" style="10" customWidth="1"/>
    <col min="514" max="514" width="8.75" style="10" customWidth="1"/>
    <col min="515" max="515" width="7.5" style="10" customWidth="1"/>
    <col min="516" max="516" width="13.625" style="10" customWidth="1"/>
    <col min="517" max="517" width="12.75" style="10" customWidth="1"/>
    <col min="518" max="518" width="5" style="10" customWidth="1"/>
    <col min="519" max="519" width="19.25" style="10" customWidth="1"/>
    <col min="520" max="520" width="9.25" style="10" customWidth="1"/>
    <col min="521" max="521" width="8.5" style="10" customWidth="1"/>
    <col min="522" max="522" width="8.125" style="10" customWidth="1"/>
    <col min="523" max="523" width="19.75" style="10" customWidth="1"/>
    <col min="524" max="524" width="9" style="10" customWidth="1"/>
    <col min="525" max="525" width="12.75" style="10" customWidth="1"/>
    <col min="526" max="526" width="18.75" style="10" customWidth="1"/>
    <col min="527" max="768" width="8" style="10"/>
    <col min="769" max="769" width="4.5" style="10" customWidth="1"/>
    <col min="770" max="770" width="8.75" style="10" customWidth="1"/>
    <col min="771" max="771" width="7.5" style="10" customWidth="1"/>
    <col min="772" max="772" width="13.625" style="10" customWidth="1"/>
    <col min="773" max="773" width="12.75" style="10" customWidth="1"/>
    <col min="774" max="774" width="5" style="10" customWidth="1"/>
    <col min="775" max="775" width="19.25" style="10" customWidth="1"/>
    <col min="776" max="776" width="9.25" style="10" customWidth="1"/>
    <col min="777" max="777" width="8.5" style="10" customWidth="1"/>
    <col min="778" max="778" width="8.125" style="10" customWidth="1"/>
    <col min="779" max="779" width="19.75" style="10" customWidth="1"/>
    <col min="780" max="780" width="9" style="10" customWidth="1"/>
    <col min="781" max="781" width="12.75" style="10" customWidth="1"/>
    <col min="782" max="782" width="18.75" style="10" customWidth="1"/>
    <col min="783" max="1024" width="8" style="10"/>
    <col min="1025" max="1025" width="4.5" style="10" customWidth="1"/>
    <col min="1026" max="1026" width="8.75" style="10" customWidth="1"/>
    <col min="1027" max="1027" width="7.5" style="10" customWidth="1"/>
    <col min="1028" max="1028" width="13.625" style="10" customWidth="1"/>
    <col min="1029" max="1029" width="12.75" style="10" customWidth="1"/>
    <col min="1030" max="1030" width="5" style="10" customWidth="1"/>
    <col min="1031" max="1031" width="19.25" style="10" customWidth="1"/>
    <col min="1032" max="1032" width="9.25" style="10" customWidth="1"/>
    <col min="1033" max="1033" width="8.5" style="10" customWidth="1"/>
    <col min="1034" max="1034" width="8.125" style="10" customWidth="1"/>
    <col min="1035" max="1035" width="19.75" style="10" customWidth="1"/>
    <col min="1036" max="1036" width="9" style="10" customWidth="1"/>
    <col min="1037" max="1037" width="12.75" style="10" customWidth="1"/>
    <col min="1038" max="1038" width="18.75" style="10" customWidth="1"/>
    <col min="1039" max="1280" width="8" style="10"/>
    <col min="1281" max="1281" width="4.5" style="10" customWidth="1"/>
    <col min="1282" max="1282" width="8.75" style="10" customWidth="1"/>
    <col min="1283" max="1283" width="7.5" style="10" customWidth="1"/>
    <col min="1284" max="1284" width="13.625" style="10" customWidth="1"/>
    <col min="1285" max="1285" width="12.75" style="10" customWidth="1"/>
    <col min="1286" max="1286" width="5" style="10" customWidth="1"/>
    <col min="1287" max="1287" width="19.25" style="10" customWidth="1"/>
    <col min="1288" max="1288" width="9.25" style="10" customWidth="1"/>
    <col min="1289" max="1289" width="8.5" style="10" customWidth="1"/>
    <col min="1290" max="1290" width="8.125" style="10" customWidth="1"/>
    <col min="1291" max="1291" width="19.75" style="10" customWidth="1"/>
    <col min="1292" max="1292" width="9" style="10" customWidth="1"/>
    <col min="1293" max="1293" width="12.75" style="10" customWidth="1"/>
    <col min="1294" max="1294" width="18.75" style="10" customWidth="1"/>
    <col min="1295" max="1536" width="8" style="10"/>
    <col min="1537" max="1537" width="4.5" style="10" customWidth="1"/>
    <col min="1538" max="1538" width="8.75" style="10" customWidth="1"/>
    <col min="1539" max="1539" width="7.5" style="10" customWidth="1"/>
    <col min="1540" max="1540" width="13.625" style="10" customWidth="1"/>
    <col min="1541" max="1541" width="12.75" style="10" customWidth="1"/>
    <col min="1542" max="1542" width="5" style="10" customWidth="1"/>
    <col min="1543" max="1543" width="19.25" style="10" customWidth="1"/>
    <col min="1544" max="1544" width="9.25" style="10" customWidth="1"/>
    <col min="1545" max="1545" width="8.5" style="10" customWidth="1"/>
    <col min="1546" max="1546" width="8.125" style="10" customWidth="1"/>
    <col min="1547" max="1547" width="19.75" style="10" customWidth="1"/>
    <col min="1548" max="1548" width="9" style="10" customWidth="1"/>
    <col min="1549" max="1549" width="12.75" style="10" customWidth="1"/>
    <col min="1550" max="1550" width="18.75" style="10" customWidth="1"/>
    <col min="1551" max="1792" width="8" style="10"/>
    <col min="1793" max="1793" width="4.5" style="10" customWidth="1"/>
    <col min="1794" max="1794" width="8.75" style="10" customWidth="1"/>
    <col min="1795" max="1795" width="7.5" style="10" customWidth="1"/>
    <col min="1796" max="1796" width="13.625" style="10" customWidth="1"/>
    <col min="1797" max="1797" width="12.75" style="10" customWidth="1"/>
    <col min="1798" max="1798" width="5" style="10" customWidth="1"/>
    <col min="1799" max="1799" width="19.25" style="10" customWidth="1"/>
    <col min="1800" max="1800" width="9.25" style="10" customWidth="1"/>
    <col min="1801" max="1801" width="8.5" style="10" customWidth="1"/>
    <col min="1802" max="1802" width="8.125" style="10" customWidth="1"/>
    <col min="1803" max="1803" width="19.75" style="10" customWidth="1"/>
    <col min="1804" max="1804" width="9" style="10" customWidth="1"/>
    <col min="1805" max="1805" width="12.75" style="10" customWidth="1"/>
    <col min="1806" max="1806" width="18.75" style="10" customWidth="1"/>
    <col min="1807" max="2048" width="8" style="10"/>
    <col min="2049" max="2049" width="4.5" style="10" customWidth="1"/>
    <col min="2050" max="2050" width="8.75" style="10" customWidth="1"/>
    <col min="2051" max="2051" width="7.5" style="10" customWidth="1"/>
    <col min="2052" max="2052" width="13.625" style="10" customWidth="1"/>
    <col min="2053" max="2053" width="12.75" style="10" customWidth="1"/>
    <col min="2054" max="2054" width="5" style="10" customWidth="1"/>
    <col min="2055" max="2055" width="19.25" style="10" customWidth="1"/>
    <col min="2056" max="2056" width="9.25" style="10" customWidth="1"/>
    <col min="2057" max="2057" width="8.5" style="10" customWidth="1"/>
    <col min="2058" max="2058" width="8.125" style="10" customWidth="1"/>
    <col min="2059" max="2059" width="19.75" style="10" customWidth="1"/>
    <col min="2060" max="2060" width="9" style="10" customWidth="1"/>
    <col min="2061" max="2061" width="12.75" style="10" customWidth="1"/>
    <col min="2062" max="2062" width="18.75" style="10" customWidth="1"/>
    <col min="2063" max="2304" width="8" style="10"/>
    <col min="2305" max="2305" width="4.5" style="10" customWidth="1"/>
    <col min="2306" max="2306" width="8.75" style="10" customWidth="1"/>
    <col min="2307" max="2307" width="7.5" style="10" customWidth="1"/>
    <col min="2308" max="2308" width="13.625" style="10" customWidth="1"/>
    <col min="2309" max="2309" width="12.75" style="10" customWidth="1"/>
    <col min="2310" max="2310" width="5" style="10" customWidth="1"/>
    <col min="2311" max="2311" width="19.25" style="10" customWidth="1"/>
    <col min="2312" max="2312" width="9.25" style="10" customWidth="1"/>
    <col min="2313" max="2313" width="8.5" style="10" customWidth="1"/>
    <col min="2314" max="2314" width="8.125" style="10" customWidth="1"/>
    <col min="2315" max="2315" width="19.75" style="10" customWidth="1"/>
    <col min="2316" max="2316" width="9" style="10" customWidth="1"/>
    <col min="2317" max="2317" width="12.75" style="10" customWidth="1"/>
    <col min="2318" max="2318" width="18.75" style="10" customWidth="1"/>
    <col min="2319" max="2560" width="8" style="10"/>
    <col min="2561" max="2561" width="4.5" style="10" customWidth="1"/>
    <col min="2562" max="2562" width="8.75" style="10" customWidth="1"/>
    <col min="2563" max="2563" width="7.5" style="10" customWidth="1"/>
    <col min="2564" max="2564" width="13.625" style="10" customWidth="1"/>
    <col min="2565" max="2565" width="12.75" style="10" customWidth="1"/>
    <col min="2566" max="2566" width="5" style="10" customWidth="1"/>
    <col min="2567" max="2567" width="19.25" style="10" customWidth="1"/>
    <col min="2568" max="2568" width="9.25" style="10" customWidth="1"/>
    <col min="2569" max="2569" width="8.5" style="10" customWidth="1"/>
    <col min="2570" max="2570" width="8.125" style="10" customWidth="1"/>
    <col min="2571" max="2571" width="19.75" style="10" customWidth="1"/>
    <col min="2572" max="2572" width="9" style="10" customWidth="1"/>
    <col min="2573" max="2573" width="12.75" style="10" customWidth="1"/>
    <col min="2574" max="2574" width="18.75" style="10" customWidth="1"/>
    <col min="2575" max="2816" width="8" style="10"/>
    <col min="2817" max="2817" width="4.5" style="10" customWidth="1"/>
    <col min="2818" max="2818" width="8.75" style="10" customWidth="1"/>
    <col min="2819" max="2819" width="7.5" style="10" customWidth="1"/>
    <col min="2820" max="2820" width="13.625" style="10" customWidth="1"/>
    <col min="2821" max="2821" width="12.75" style="10" customWidth="1"/>
    <col min="2822" max="2822" width="5" style="10" customWidth="1"/>
    <col min="2823" max="2823" width="19.25" style="10" customWidth="1"/>
    <col min="2824" max="2824" width="9.25" style="10" customWidth="1"/>
    <col min="2825" max="2825" width="8.5" style="10" customWidth="1"/>
    <col min="2826" max="2826" width="8.125" style="10" customWidth="1"/>
    <col min="2827" max="2827" width="19.75" style="10" customWidth="1"/>
    <col min="2828" max="2828" width="9" style="10" customWidth="1"/>
    <col min="2829" max="2829" width="12.75" style="10" customWidth="1"/>
    <col min="2830" max="2830" width="18.75" style="10" customWidth="1"/>
    <col min="2831" max="3072" width="8" style="10"/>
    <col min="3073" max="3073" width="4.5" style="10" customWidth="1"/>
    <col min="3074" max="3074" width="8.75" style="10" customWidth="1"/>
    <col min="3075" max="3075" width="7.5" style="10" customWidth="1"/>
    <col min="3076" max="3076" width="13.625" style="10" customWidth="1"/>
    <col min="3077" max="3077" width="12.75" style="10" customWidth="1"/>
    <col min="3078" max="3078" width="5" style="10" customWidth="1"/>
    <col min="3079" max="3079" width="19.25" style="10" customWidth="1"/>
    <col min="3080" max="3080" width="9.25" style="10" customWidth="1"/>
    <col min="3081" max="3081" width="8.5" style="10" customWidth="1"/>
    <col min="3082" max="3082" width="8.125" style="10" customWidth="1"/>
    <col min="3083" max="3083" width="19.75" style="10" customWidth="1"/>
    <col min="3084" max="3084" width="9" style="10" customWidth="1"/>
    <col min="3085" max="3085" width="12.75" style="10" customWidth="1"/>
    <col min="3086" max="3086" width="18.75" style="10" customWidth="1"/>
    <col min="3087" max="3328" width="8" style="10"/>
    <col min="3329" max="3329" width="4.5" style="10" customWidth="1"/>
    <col min="3330" max="3330" width="8.75" style="10" customWidth="1"/>
    <col min="3331" max="3331" width="7.5" style="10" customWidth="1"/>
    <col min="3332" max="3332" width="13.625" style="10" customWidth="1"/>
    <col min="3333" max="3333" width="12.75" style="10" customWidth="1"/>
    <col min="3334" max="3334" width="5" style="10" customWidth="1"/>
    <col min="3335" max="3335" width="19.25" style="10" customWidth="1"/>
    <col min="3336" max="3336" width="9.25" style="10" customWidth="1"/>
    <col min="3337" max="3337" width="8.5" style="10" customWidth="1"/>
    <col min="3338" max="3338" width="8.125" style="10" customWidth="1"/>
    <col min="3339" max="3339" width="19.75" style="10" customWidth="1"/>
    <col min="3340" max="3340" width="9" style="10" customWidth="1"/>
    <col min="3341" max="3341" width="12.75" style="10" customWidth="1"/>
    <col min="3342" max="3342" width="18.75" style="10" customWidth="1"/>
    <col min="3343" max="3584" width="8" style="10"/>
    <col min="3585" max="3585" width="4.5" style="10" customWidth="1"/>
    <col min="3586" max="3586" width="8.75" style="10" customWidth="1"/>
    <col min="3587" max="3587" width="7.5" style="10" customWidth="1"/>
    <col min="3588" max="3588" width="13.625" style="10" customWidth="1"/>
    <col min="3589" max="3589" width="12.75" style="10" customWidth="1"/>
    <col min="3590" max="3590" width="5" style="10" customWidth="1"/>
    <col min="3591" max="3591" width="19.25" style="10" customWidth="1"/>
    <col min="3592" max="3592" width="9.25" style="10" customWidth="1"/>
    <col min="3593" max="3593" width="8.5" style="10" customWidth="1"/>
    <col min="3594" max="3594" width="8.125" style="10" customWidth="1"/>
    <col min="3595" max="3595" width="19.75" style="10" customWidth="1"/>
    <col min="3596" max="3596" width="9" style="10" customWidth="1"/>
    <col min="3597" max="3597" width="12.75" style="10" customWidth="1"/>
    <col min="3598" max="3598" width="18.75" style="10" customWidth="1"/>
    <col min="3599" max="3840" width="8" style="10"/>
    <col min="3841" max="3841" width="4.5" style="10" customWidth="1"/>
    <col min="3842" max="3842" width="8.75" style="10" customWidth="1"/>
    <col min="3843" max="3843" width="7.5" style="10" customWidth="1"/>
    <col min="3844" max="3844" width="13.625" style="10" customWidth="1"/>
    <col min="3845" max="3845" width="12.75" style="10" customWidth="1"/>
    <col min="3846" max="3846" width="5" style="10" customWidth="1"/>
    <col min="3847" max="3847" width="19.25" style="10" customWidth="1"/>
    <col min="3848" max="3848" width="9.25" style="10" customWidth="1"/>
    <col min="3849" max="3849" width="8.5" style="10" customWidth="1"/>
    <col min="3850" max="3850" width="8.125" style="10" customWidth="1"/>
    <col min="3851" max="3851" width="19.75" style="10" customWidth="1"/>
    <col min="3852" max="3852" width="9" style="10" customWidth="1"/>
    <col min="3853" max="3853" width="12.75" style="10" customWidth="1"/>
    <col min="3854" max="3854" width="18.75" style="10" customWidth="1"/>
    <col min="3855" max="4096" width="8" style="10"/>
    <col min="4097" max="4097" width="4.5" style="10" customWidth="1"/>
    <col min="4098" max="4098" width="8.75" style="10" customWidth="1"/>
    <col min="4099" max="4099" width="7.5" style="10" customWidth="1"/>
    <col min="4100" max="4100" width="13.625" style="10" customWidth="1"/>
    <col min="4101" max="4101" width="12.75" style="10" customWidth="1"/>
    <col min="4102" max="4102" width="5" style="10" customWidth="1"/>
    <col min="4103" max="4103" width="19.25" style="10" customWidth="1"/>
    <col min="4104" max="4104" width="9.25" style="10" customWidth="1"/>
    <col min="4105" max="4105" width="8.5" style="10" customWidth="1"/>
    <col min="4106" max="4106" width="8.125" style="10" customWidth="1"/>
    <col min="4107" max="4107" width="19.75" style="10" customWidth="1"/>
    <col min="4108" max="4108" width="9" style="10" customWidth="1"/>
    <col min="4109" max="4109" width="12.75" style="10" customWidth="1"/>
    <col min="4110" max="4110" width="18.75" style="10" customWidth="1"/>
    <col min="4111" max="4352" width="8" style="10"/>
    <col min="4353" max="4353" width="4.5" style="10" customWidth="1"/>
    <col min="4354" max="4354" width="8.75" style="10" customWidth="1"/>
    <col min="4355" max="4355" width="7.5" style="10" customWidth="1"/>
    <col min="4356" max="4356" width="13.625" style="10" customWidth="1"/>
    <col min="4357" max="4357" width="12.75" style="10" customWidth="1"/>
    <col min="4358" max="4358" width="5" style="10" customWidth="1"/>
    <col min="4359" max="4359" width="19.25" style="10" customWidth="1"/>
    <col min="4360" max="4360" width="9.25" style="10" customWidth="1"/>
    <col min="4361" max="4361" width="8.5" style="10" customWidth="1"/>
    <col min="4362" max="4362" width="8.125" style="10" customWidth="1"/>
    <col min="4363" max="4363" width="19.75" style="10" customWidth="1"/>
    <col min="4364" max="4364" width="9" style="10" customWidth="1"/>
    <col min="4365" max="4365" width="12.75" style="10" customWidth="1"/>
    <col min="4366" max="4366" width="18.75" style="10" customWidth="1"/>
    <col min="4367" max="4608" width="8" style="10"/>
    <col min="4609" max="4609" width="4.5" style="10" customWidth="1"/>
    <col min="4610" max="4610" width="8.75" style="10" customWidth="1"/>
    <col min="4611" max="4611" width="7.5" style="10" customWidth="1"/>
    <col min="4612" max="4612" width="13.625" style="10" customWidth="1"/>
    <col min="4613" max="4613" width="12.75" style="10" customWidth="1"/>
    <col min="4614" max="4614" width="5" style="10" customWidth="1"/>
    <col min="4615" max="4615" width="19.25" style="10" customWidth="1"/>
    <col min="4616" max="4616" width="9.25" style="10" customWidth="1"/>
    <col min="4617" max="4617" width="8.5" style="10" customWidth="1"/>
    <col min="4618" max="4618" width="8.125" style="10" customWidth="1"/>
    <col min="4619" max="4619" width="19.75" style="10" customWidth="1"/>
    <col min="4620" max="4620" width="9" style="10" customWidth="1"/>
    <col min="4621" max="4621" width="12.75" style="10" customWidth="1"/>
    <col min="4622" max="4622" width="18.75" style="10" customWidth="1"/>
    <col min="4623" max="4864" width="8" style="10"/>
    <col min="4865" max="4865" width="4.5" style="10" customWidth="1"/>
    <col min="4866" max="4866" width="8.75" style="10" customWidth="1"/>
    <col min="4867" max="4867" width="7.5" style="10" customWidth="1"/>
    <col min="4868" max="4868" width="13.625" style="10" customWidth="1"/>
    <col min="4869" max="4869" width="12.75" style="10" customWidth="1"/>
    <col min="4870" max="4870" width="5" style="10" customWidth="1"/>
    <col min="4871" max="4871" width="19.25" style="10" customWidth="1"/>
    <col min="4872" max="4872" width="9.25" style="10" customWidth="1"/>
    <col min="4873" max="4873" width="8.5" style="10" customWidth="1"/>
    <col min="4874" max="4874" width="8.125" style="10" customWidth="1"/>
    <col min="4875" max="4875" width="19.75" style="10" customWidth="1"/>
    <col min="4876" max="4876" width="9" style="10" customWidth="1"/>
    <col min="4877" max="4877" width="12.75" style="10" customWidth="1"/>
    <col min="4878" max="4878" width="18.75" style="10" customWidth="1"/>
    <col min="4879" max="5120" width="8" style="10"/>
    <col min="5121" max="5121" width="4.5" style="10" customWidth="1"/>
    <col min="5122" max="5122" width="8.75" style="10" customWidth="1"/>
    <col min="5123" max="5123" width="7.5" style="10" customWidth="1"/>
    <col min="5124" max="5124" width="13.625" style="10" customWidth="1"/>
    <col min="5125" max="5125" width="12.75" style="10" customWidth="1"/>
    <col min="5126" max="5126" width="5" style="10" customWidth="1"/>
    <col min="5127" max="5127" width="19.25" style="10" customWidth="1"/>
    <col min="5128" max="5128" width="9.25" style="10" customWidth="1"/>
    <col min="5129" max="5129" width="8.5" style="10" customWidth="1"/>
    <col min="5130" max="5130" width="8.125" style="10" customWidth="1"/>
    <col min="5131" max="5131" width="19.75" style="10" customWidth="1"/>
    <col min="5132" max="5132" width="9" style="10" customWidth="1"/>
    <col min="5133" max="5133" width="12.75" style="10" customWidth="1"/>
    <col min="5134" max="5134" width="18.75" style="10" customWidth="1"/>
    <col min="5135" max="5376" width="8" style="10"/>
    <col min="5377" max="5377" width="4.5" style="10" customWidth="1"/>
    <col min="5378" max="5378" width="8.75" style="10" customWidth="1"/>
    <col min="5379" max="5379" width="7.5" style="10" customWidth="1"/>
    <col min="5380" max="5380" width="13.625" style="10" customWidth="1"/>
    <col min="5381" max="5381" width="12.75" style="10" customWidth="1"/>
    <col min="5382" max="5382" width="5" style="10" customWidth="1"/>
    <col min="5383" max="5383" width="19.25" style="10" customWidth="1"/>
    <col min="5384" max="5384" width="9.25" style="10" customWidth="1"/>
    <col min="5385" max="5385" width="8.5" style="10" customWidth="1"/>
    <col min="5386" max="5386" width="8.125" style="10" customWidth="1"/>
    <col min="5387" max="5387" width="19.75" style="10" customWidth="1"/>
    <col min="5388" max="5388" width="9" style="10" customWidth="1"/>
    <col min="5389" max="5389" width="12.75" style="10" customWidth="1"/>
    <col min="5390" max="5390" width="18.75" style="10" customWidth="1"/>
    <col min="5391" max="5632" width="8" style="10"/>
    <col min="5633" max="5633" width="4.5" style="10" customWidth="1"/>
    <col min="5634" max="5634" width="8.75" style="10" customWidth="1"/>
    <col min="5635" max="5635" width="7.5" style="10" customWidth="1"/>
    <col min="5636" max="5636" width="13.625" style="10" customWidth="1"/>
    <col min="5637" max="5637" width="12.75" style="10" customWidth="1"/>
    <col min="5638" max="5638" width="5" style="10" customWidth="1"/>
    <col min="5639" max="5639" width="19.25" style="10" customWidth="1"/>
    <col min="5640" max="5640" width="9.25" style="10" customWidth="1"/>
    <col min="5641" max="5641" width="8.5" style="10" customWidth="1"/>
    <col min="5642" max="5642" width="8.125" style="10" customWidth="1"/>
    <col min="5643" max="5643" width="19.75" style="10" customWidth="1"/>
    <col min="5644" max="5644" width="9" style="10" customWidth="1"/>
    <col min="5645" max="5645" width="12.75" style="10" customWidth="1"/>
    <col min="5646" max="5646" width="18.75" style="10" customWidth="1"/>
    <col min="5647" max="5888" width="8" style="10"/>
    <col min="5889" max="5889" width="4.5" style="10" customWidth="1"/>
    <col min="5890" max="5890" width="8.75" style="10" customWidth="1"/>
    <col min="5891" max="5891" width="7.5" style="10" customWidth="1"/>
    <col min="5892" max="5892" width="13.625" style="10" customWidth="1"/>
    <col min="5893" max="5893" width="12.75" style="10" customWidth="1"/>
    <col min="5894" max="5894" width="5" style="10" customWidth="1"/>
    <col min="5895" max="5895" width="19.25" style="10" customWidth="1"/>
    <col min="5896" max="5896" width="9.25" style="10" customWidth="1"/>
    <col min="5897" max="5897" width="8.5" style="10" customWidth="1"/>
    <col min="5898" max="5898" width="8.125" style="10" customWidth="1"/>
    <col min="5899" max="5899" width="19.75" style="10" customWidth="1"/>
    <col min="5900" max="5900" width="9" style="10" customWidth="1"/>
    <col min="5901" max="5901" width="12.75" style="10" customWidth="1"/>
    <col min="5902" max="5902" width="18.75" style="10" customWidth="1"/>
    <col min="5903" max="6144" width="8" style="10"/>
    <col min="6145" max="6145" width="4.5" style="10" customWidth="1"/>
    <col min="6146" max="6146" width="8.75" style="10" customWidth="1"/>
    <col min="6147" max="6147" width="7.5" style="10" customWidth="1"/>
    <col min="6148" max="6148" width="13.625" style="10" customWidth="1"/>
    <col min="6149" max="6149" width="12.75" style="10" customWidth="1"/>
    <col min="6150" max="6150" width="5" style="10" customWidth="1"/>
    <col min="6151" max="6151" width="19.25" style="10" customWidth="1"/>
    <col min="6152" max="6152" width="9.25" style="10" customWidth="1"/>
    <col min="6153" max="6153" width="8.5" style="10" customWidth="1"/>
    <col min="6154" max="6154" width="8.125" style="10" customWidth="1"/>
    <col min="6155" max="6155" width="19.75" style="10" customWidth="1"/>
    <col min="6156" max="6156" width="9" style="10" customWidth="1"/>
    <col min="6157" max="6157" width="12.75" style="10" customWidth="1"/>
    <col min="6158" max="6158" width="18.75" style="10" customWidth="1"/>
    <col min="6159" max="6400" width="8" style="10"/>
    <col min="6401" max="6401" width="4.5" style="10" customWidth="1"/>
    <col min="6402" max="6402" width="8.75" style="10" customWidth="1"/>
    <col min="6403" max="6403" width="7.5" style="10" customWidth="1"/>
    <col min="6404" max="6404" width="13.625" style="10" customWidth="1"/>
    <col min="6405" max="6405" width="12.75" style="10" customWidth="1"/>
    <col min="6406" max="6406" width="5" style="10" customWidth="1"/>
    <col min="6407" max="6407" width="19.25" style="10" customWidth="1"/>
    <col min="6408" max="6408" width="9.25" style="10" customWidth="1"/>
    <col min="6409" max="6409" width="8.5" style="10" customWidth="1"/>
    <col min="6410" max="6410" width="8.125" style="10" customWidth="1"/>
    <col min="6411" max="6411" width="19.75" style="10" customWidth="1"/>
    <col min="6412" max="6412" width="9" style="10" customWidth="1"/>
    <col min="6413" max="6413" width="12.75" style="10" customWidth="1"/>
    <col min="6414" max="6414" width="18.75" style="10" customWidth="1"/>
    <col min="6415" max="6656" width="8" style="10"/>
    <col min="6657" max="6657" width="4.5" style="10" customWidth="1"/>
    <col min="6658" max="6658" width="8.75" style="10" customWidth="1"/>
    <col min="6659" max="6659" width="7.5" style="10" customWidth="1"/>
    <col min="6660" max="6660" width="13.625" style="10" customWidth="1"/>
    <col min="6661" max="6661" width="12.75" style="10" customWidth="1"/>
    <col min="6662" max="6662" width="5" style="10" customWidth="1"/>
    <col min="6663" max="6663" width="19.25" style="10" customWidth="1"/>
    <col min="6664" max="6664" width="9.25" style="10" customWidth="1"/>
    <col min="6665" max="6665" width="8.5" style="10" customWidth="1"/>
    <col min="6666" max="6666" width="8.125" style="10" customWidth="1"/>
    <col min="6667" max="6667" width="19.75" style="10" customWidth="1"/>
    <col min="6668" max="6668" width="9" style="10" customWidth="1"/>
    <col min="6669" max="6669" width="12.75" style="10" customWidth="1"/>
    <col min="6670" max="6670" width="18.75" style="10" customWidth="1"/>
    <col min="6671" max="6912" width="8" style="10"/>
    <col min="6913" max="6913" width="4.5" style="10" customWidth="1"/>
    <col min="6914" max="6914" width="8.75" style="10" customWidth="1"/>
    <col min="6915" max="6915" width="7.5" style="10" customWidth="1"/>
    <col min="6916" max="6916" width="13.625" style="10" customWidth="1"/>
    <col min="6917" max="6917" width="12.75" style="10" customWidth="1"/>
    <col min="6918" max="6918" width="5" style="10" customWidth="1"/>
    <col min="6919" max="6919" width="19.25" style="10" customWidth="1"/>
    <col min="6920" max="6920" width="9.25" style="10" customWidth="1"/>
    <col min="6921" max="6921" width="8.5" style="10" customWidth="1"/>
    <col min="6922" max="6922" width="8.125" style="10" customWidth="1"/>
    <col min="6923" max="6923" width="19.75" style="10" customWidth="1"/>
    <col min="6924" max="6924" width="9" style="10" customWidth="1"/>
    <col min="6925" max="6925" width="12.75" style="10" customWidth="1"/>
    <col min="6926" max="6926" width="18.75" style="10" customWidth="1"/>
    <col min="6927" max="7168" width="8" style="10"/>
    <col min="7169" max="7169" width="4.5" style="10" customWidth="1"/>
    <col min="7170" max="7170" width="8.75" style="10" customWidth="1"/>
    <col min="7171" max="7171" width="7.5" style="10" customWidth="1"/>
    <col min="7172" max="7172" width="13.625" style="10" customWidth="1"/>
    <col min="7173" max="7173" width="12.75" style="10" customWidth="1"/>
    <col min="7174" max="7174" width="5" style="10" customWidth="1"/>
    <col min="7175" max="7175" width="19.25" style="10" customWidth="1"/>
    <col min="7176" max="7176" width="9.25" style="10" customWidth="1"/>
    <col min="7177" max="7177" width="8.5" style="10" customWidth="1"/>
    <col min="7178" max="7178" width="8.125" style="10" customWidth="1"/>
    <col min="7179" max="7179" width="19.75" style="10" customWidth="1"/>
    <col min="7180" max="7180" width="9" style="10" customWidth="1"/>
    <col min="7181" max="7181" width="12.75" style="10" customWidth="1"/>
    <col min="7182" max="7182" width="18.75" style="10" customWidth="1"/>
    <col min="7183" max="7424" width="8" style="10"/>
    <col min="7425" max="7425" width="4.5" style="10" customWidth="1"/>
    <col min="7426" max="7426" width="8.75" style="10" customWidth="1"/>
    <col min="7427" max="7427" width="7.5" style="10" customWidth="1"/>
    <col min="7428" max="7428" width="13.625" style="10" customWidth="1"/>
    <col min="7429" max="7429" width="12.75" style="10" customWidth="1"/>
    <col min="7430" max="7430" width="5" style="10" customWidth="1"/>
    <col min="7431" max="7431" width="19.25" style="10" customWidth="1"/>
    <col min="7432" max="7432" width="9.25" style="10" customWidth="1"/>
    <col min="7433" max="7433" width="8.5" style="10" customWidth="1"/>
    <col min="7434" max="7434" width="8.125" style="10" customWidth="1"/>
    <col min="7435" max="7435" width="19.75" style="10" customWidth="1"/>
    <col min="7436" max="7436" width="9" style="10" customWidth="1"/>
    <col min="7437" max="7437" width="12.75" style="10" customWidth="1"/>
    <col min="7438" max="7438" width="18.75" style="10" customWidth="1"/>
    <col min="7439" max="7680" width="8" style="10"/>
    <col min="7681" max="7681" width="4.5" style="10" customWidth="1"/>
    <col min="7682" max="7682" width="8.75" style="10" customWidth="1"/>
    <col min="7683" max="7683" width="7.5" style="10" customWidth="1"/>
    <col min="7684" max="7684" width="13.625" style="10" customWidth="1"/>
    <col min="7685" max="7685" width="12.75" style="10" customWidth="1"/>
    <col min="7686" max="7686" width="5" style="10" customWidth="1"/>
    <col min="7687" max="7687" width="19.25" style="10" customWidth="1"/>
    <col min="7688" max="7688" width="9.25" style="10" customWidth="1"/>
    <col min="7689" max="7689" width="8.5" style="10" customWidth="1"/>
    <col min="7690" max="7690" width="8.125" style="10" customWidth="1"/>
    <col min="7691" max="7691" width="19.75" style="10" customWidth="1"/>
    <col min="7692" max="7692" width="9" style="10" customWidth="1"/>
    <col min="7693" max="7693" width="12.75" style="10" customWidth="1"/>
    <col min="7694" max="7694" width="18.75" style="10" customWidth="1"/>
    <col min="7695" max="7936" width="8" style="10"/>
    <col min="7937" max="7937" width="4.5" style="10" customWidth="1"/>
    <col min="7938" max="7938" width="8.75" style="10" customWidth="1"/>
    <col min="7939" max="7939" width="7.5" style="10" customWidth="1"/>
    <col min="7940" max="7940" width="13.625" style="10" customWidth="1"/>
    <col min="7941" max="7941" width="12.75" style="10" customWidth="1"/>
    <col min="7942" max="7942" width="5" style="10" customWidth="1"/>
    <col min="7943" max="7943" width="19.25" style="10" customWidth="1"/>
    <col min="7944" max="7944" width="9.25" style="10" customWidth="1"/>
    <col min="7945" max="7945" width="8.5" style="10" customWidth="1"/>
    <col min="7946" max="7946" width="8.125" style="10" customWidth="1"/>
    <col min="7947" max="7947" width="19.75" style="10" customWidth="1"/>
    <col min="7948" max="7948" width="9" style="10" customWidth="1"/>
    <col min="7949" max="7949" width="12.75" style="10" customWidth="1"/>
    <col min="7950" max="7950" width="18.75" style="10" customWidth="1"/>
    <col min="7951" max="8192" width="8" style="10"/>
    <col min="8193" max="8193" width="4.5" style="10" customWidth="1"/>
    <col min="8194" max="8194" width="8.75" style="10" customWidth="1"/>
    <col min="8195" max="8195" width="7.5" style="10" customWidth="1"/>
    <col min="8196" max="8196" width="13.625" style="10" customWidth="1"/>
    <col min="8197" max="8197" width="12.75" style="10" customWidth="1"/>
    <col min="8198" max="8198" width="5" style="10" customWidth="1"/>
    <col min="8199" max="8199" width="19.25" style="10" customWidth="1"/>
    <col min="8200" max="8200" width="9.25" style="10" customWidth="1"/>
    <col min="8201" max="8201" width="8.5" style="10" customWidth="1"/>
    <col min="8202" max="8202" width="8.125" style="10" customWidth="1"/>
    <col min="8203" max="8203" width="19.75" style="10" customWidth="1"/>
    <col min="8204" max="8204" width="9" style="10" customWidth="1"/>
    <col min="8205" max="8205" width="12.75" style="10" customWidth="1"/>
    <col min="8206" max="8206" width="18.75" style="10" customWidth="1"/>
    <col min="8207" max="8448" width="8" style="10"/>
    <col min="8449" max="8449" width="4.5" style="10" customWidth="1"/>
    <col min="8450" max="8450" width="8.75" style="10" customWidth="1"/>
    <col min="8451" max="8451" width="7.5" style="10" customWidth="1"/>
    <col min="8452" max="8452" width="13.625" style="10" customWidth="1"/>
    <col min="8453" max="8453" width="12.75" style="10" customWidth="1"/>
    <col min="8454" max="8454" width="5" style="10" customWidth="1"/>
    <col min="8455" max="8455" width="19.25" style="10" customWidth="1"/>
    <col min="8456" max="8456" width="9.25" style="10" customWidth="1"/>
    <col min="8457" max="8457" width="8.5" style="10" customWidth="1"/>
    <col min="8458" max="8458" width="8.125" style="10" customWidth="1"/>
    <col min="8459" max="8459" width="19.75" style="10" customWidth="1"/>
    <col min="8460" max="8460" width="9" style="10" customWidth="1"/>
    <col min="8461" max="8461" width="12.75" style="10" customWidth="1"/>
    <col min="8462" max="8462" width="18.75" style="10" customWidth="1"/>
    <col min="8463" max="8704" width="8" style="10"/>
    <col min="8705" max="8705" width="4.5" style="10" customWidth="1"/>
    <col min="8706" max="8706" width="8.75" style="10" customWidth="1"/>
    <col min="8707" max="8707" width="7.5" style="10" customWidth="1"/>
    <col min="8708" max="8708" width="13.625" style="10" customWidth="1"/>
    <col min="8709" max="8709" width="12.75" style="10" customWidth="1"/>
    <col min="8710" max="8710" width="5" style="10" customWidth="1"/>
    <col min="8711" max="8711" width="19.25" style="10" customWidth="1"/>
    <col min="8712" max="8712" width="9.25" style="10" customWidth="1"/>
    <col min="8713" max="8713" width="8.5" style="10" customWidth="1"/>
    <col min="8714" max="8714" width="8.125" style="10" customWidth="1"/>
    <col min="8715" max="8715" width="19.75" style="10" customWidth="1"/>
    <col min="8716" max="8716" width="9" style="10" customWidth="1"/>
    <col min="8717" max="8717" width="12.75" style="10" customWidth="1"/>
    <col min="8718" max="8718" width="18.75" style="10" customWidth="1"/>
    <col min="8719" max="8960" width="8" style="10"/>
    <col min="8961" max="8961" width="4.5" style="10" customWidth="1"/>
    <col min="8962" max="8962" width="8.75" style="10" customWidth="1"/>
    <col min="8963" max="8963" width="7.5" style="10" customWidth="1"/>
    <col min="8964" max="8964" width="13.625" style="10" customWidth="1"/>
    <col min="8965" max="8965" width="12.75" style="10" customWidth="1"/>
    <col min="8966" max="8966" width="5" style="10" customWidth="1"/>
    <col min="8967" max="8967" width="19.25" style="10" customWidth="1"/>
    <col min="8968" max="8968" width="9.25" style="10" customWidth="1"/>
    <col min="8969" max="8969" width="8.5" style="10" customWidth="1"/>
    <col min="8970" max="8970" width="8.125" style="10" customWidth="1"/>
    <col min="8971" max="8971" width="19.75" style="10" customWidth="1"/>
    <col min="8972" max="8972" width="9" style="10" customWidth="1"/>
    <col min="8973" max="8973" width="12.75" style="10" customWidth="1"/>
    <col min="8974" max="8974" width="18.75" style="10" customWidth="1"/>
    <col min="8975" max="9216" width="8" style="10"/>
    <col min="9217" max="9217" width="4.5" style="10" customWidth="1"/>
    <col min="9218" max="9218" width="8.75" style="10" customWidth="1"/>
    <col min="9219" max="9219" width="7.5" style="10" customWidth="1"/>
    <col min="9220" max="9220" width="13.625" style="10" customWidth="1"/>
    <col min="9221" max="9221" width="12.75" style="10" customWidth="1"/>
    <col min="9222" max="9222" width="5" style="10" customWidth="1"/>
    <col min="9223" max="9223" width="19.25" style="10" customWidth="1"/>
    <col min="9224" max="9224" width="9.25" style="10" customWidth="1"/>
    <col min="9225" max="9225" width="8.5" style="10" customWidth="1"/>
    <col min="9226" max="9226" width="8.125" style="10" customWidth="1"/>
    <col min="9227" max="9227" width="19.75" style="10" customWidth="1"/>
    <col min="9228" max="9228" width="9" style="10" customWidth="1"/>
    <col min="9229" max="9229" width="12.75" style="10" customWidth="1"/>
    <col min="9230" max="9230" width="18.75" style="10" customWidth="1"/>
    <col min="9231" max="9472" width="8" style="10"/>
    <col min="9473" max="9473" width="4.5" style="10" customWidth="1"/>
    <col min="9474" max="9474" width="8.75" style="10" customWidth="1"/>
    <col min="9475" max="9475" width="7.5" style="10" customWidth="1"/>
    <col min="9476" max="9476" width="13.625" style="10" customWidth="1"/>
    <col min="9477" max="9477" width="12.75" style="10" customWidth="1"/>
    <col min="9478" max="9478" width="5" style="10" customWidth="1"/>
    <col min="9479" max="9479" width="19.25" style="10" customWidth="1"/>
    <col min="9480" max="9480" width="9.25" style="10" customWidth="1"/>
    <col min="9481" max="9481" width="8.5" style="10" customWidth="1"/>
    <col min="9482" max="9482" width="8.125" style="10" customWidth="1"/>
    <col min="9483" max="9483" width="19.75" style="10" customWidth="1"/>
    <col min="9484" max="9484" width="9" style="10" customWidth="1"/>
    <col min="9485" max="9485" width="12.75" style="10" customWidth="1"/>
    <col min="9486" max="9486" width="18.75" style="10" customWidth="1"/>
    <col min="9487" max="9728" width="8" style="10"/>
    <col min="9729" max="9729" width="4.5" style="10" customWidth="1"/>
    <col min="9730" max="9730" width="8.75" style="10" customWidth="1"/>
    <col min="9731" max="9731" width="7.5" style="10" customWidth="1"/>
    <col min="9732" max="9732" width="13.625" style="10" customWidth="1"/>
    <col min="9733" max="9733" width="12.75" style="10" customWidth="1"/>
    <col min="9734" max="9734" width="5" style="10" customWidth="1"/>
    <col min="9735" max="9735" width="19.25" style="10" customWidth="1"/>
    <col min="9736" max="9736" width="9.25" style="10" customWidth="1"/>
    <col min="9737" max="9737" width="8.5" style="10" customWidth="1"/>
    <col min="9738" max="9738" width="8.125" style="10" customWidth="1"/>
    <col min="9739" max="9739" width="19.75" style="10" customWidth="1"/>
    <col min="9740" max="9740" width="9" style="10" customWidth="1"/>
    <col min="9741" max="9741" width="12.75" style="10" customWidth="1"/>
    <col min="9742" max="9742" width="18.75" style="10" customWidth="1"/>
    <col min="9743" max="9984" width="8" style="10"/>
    <col min="9985" max="9985" width="4.5" style="10" customWidth="1"/>
    <col min="9986" max="9986" width="8.75" style="10" customWidth="1"/>
    <col min="9987" max="9987" width="7.5" style="10" customWidth="1"/>
    <col min="9988" max="9988" width="13.625" style="10" customWidth="1"/>
    <col min="9989" max="9989" width="12.75" style="10" customWidth="1"/>
    <col min="9990" max="9990" width="5" style="10" customWidth="1"/>
    <col min="9991" max="9991" width="19.25" style="10" customWidth="1"/>
    <col min="9992" max="9992" width="9.25" style="10" customWidth="1"/>
    <col min="9993" max="9993" width="8.5" style="10" customWidth="1"/>
    <col min="9994" max="9994" width="8.125" style="10" customWidth="1"/>
    <col min="9995" max="9995" width="19.75" style="10" customWidth="1"/>
    <col min="9996" max="9996" width="9" style="10" customWidth="1"/>
    <col min="9997" max="9997" width="12.75" style="10" customWidth="1"/>
    <col min="9998" max="9998" width="18.75" style="10" customWidth="1"/>
    <col min="9999" max="10240" width="8" style="10"/>
    <col min="10241" max="10241" width="4.5" style="10" customWidth="1"/>
    <col min="10242" max="10242" width="8.75" style="10" customWidth="1"/>
    <col min="10243" max="10243" width="7.5" style="10" customWidth="1"/>
    <col min="10244" max="10244" width="13.625" style="10" customWidth="1"/>
    <col min="10245" max="10245" width="12.75" style="10" customWidth="1"/>
    <col min="10246" max="10246" width="5" style="10" customWidth="1"/>
    <col min="10247" max="10247" width="19.25" style="10" customWidth="1"/>
    <col min="10248" max="10248" width="9.25" style="10" customWidth="1"/>
    <col min="10249" max="10249" width="8.5" style="10" customWidth="1"/>
    <col min="10250" max="10250" width="8.125" style="10" customWidth="1"/>
    <col min="10251" max="10251" width="19.75" style="10" customWidth="1"/>
    <col min="10252" max="10252" width="9" style="10" customWidth="1"/>
    <col min="10253" max="10253" width="12.75" style="10" customWidth="1"/>
    <col min="10254" max="10254" width="18.75" style="10" customWidth="1"/>
    <col min="10255" max="10496" width="8" style="10"/>
    <col min="10497" max="10497" width="4.5" style="10" customWidth="1"/>
    <col min="10498" max="10498" width="8.75" style="10" customWidth="1"/>
    <col min="10499" max="10499" width="7.5" style="10" customWidth="1"/>
    <col min="10500" max="10500" width="13.625" style="10" customWidth="1"/>
    <col min="10501" max="10501" width="12.75" style="10" customWidth="1"/>
    <col min="10502" max="10502" width="5" style="10" customWidth="1"/>
    <col min="10503" max="10503" width="19.25" style="10" customWidth="1"/>
    <col min="10504" max="10504" width="9.25" style="10" customWidth="1"/>
    <col min="10505" max="10505" width="8.5" style="10" customWidth="1"/>
    <col min="10506" max="10506" width="8.125" style="10" customWidth="1"/>
    <col min="10507" max="10507" width="19.75" style="10" customWidth="1"/>
    <col min="10508" max="10508" width="9" style="10" customWidth="1"/>
    <col min="10509" max="10509" width="12.75" style="10" customWidth="1"/>
    <col min="10510" max="10510" width="18.75" style="10" customWidth="1"/>
    <col min="10511" max="10752" width="8" style="10"/>
    <col min="10753" max="10753" width="4.5" style="10" customWidth="1"/>
    <col min="10754" max="10754" width="8.75" style="10" customWidth="1"/>
    <col min="10755" max="10755" width="7.5" style="10" customWidth="1"/>
    <col min="10756" max="10756" width="13.625" style="10" customWidth="1"/>
    <col min="10757" max="10757" width="12.75" style="10" customWidth="1"/>
    <col min="10758" max="10758" width="5" style="10" customWidth="1"/>
    <col min="10759" max="10759" width="19.25" style="10" customWidth="1"/>
    <col min="10760" max="10760" width="9.25" style="10" customWidth="1"/>
    <col min="10761" max="10761" width="8.5" style="10" customWidth="1"/>
    <col min="10762" max="10762" width="8.125" style="10" customWidth="1"/>
    <col min="10763" max="10763" width="19.75" style="10" customWidth="1"/>
    <col min="10764" max="10764" width="9" style="10" customWidth="1"/>
    <col min="10765" max="10765" width="12.75" style="10" customWidth="1"/>
    <col min="10766" max="10766" width="18.75" style="10" customWidth="1"/>
    <col min="10767" max="11008" width="8" style="10"/>
    <col min="11009" max="11009" width="4.5" style="10" customWidth="1"/>
    <col min="11010" max="11010" width="8.75" style="10" customWidth="1"/>
    <col min="11011" max="11011" width="7.5" style="10" customWidth="1"/>
    <col min="11012" max="11012" width="13.625" style="10" customWidth="1"/>
    <col min="11013" max="11013" width="12.75" style="10" customWidth="1"/>
    <col min="11014" max="11014" width="5" style="10" customWidth="1"/>
    <col min="11015" max="11015" width="19.25" style="10" customWidth="1"/>
    <col min="11016" max="11016" width="9.25" style="10" customWidth="1"/>
    <col min="11017" max="11017" width="8.5" style="10" customWidth="1"/>
    <col min="11018" max="11018" width="8.125" style="10" customWidth="1"/>
    <col min="11019" max="11019" width="19.75" style="10" customWidth="1"/>
    <col min="11020" max="11020" width="9" style="10" customWidth="1"/>
    <col min="11021" max="11021" width="12.75" style="10" customWidth="1"/>
    <col min="11022" max="11022" width="18.75" style="10" customWidth="1"/>
    <col min="11023" max="11264" width="8" style="10"/>
    <col min="11265" max="11265" width="4.5" style="10" customWidth="1"/>
    <col min="11266" max="11266" width="8.75" style="10" customWidth="1"/>
    <col min="11267" max="11267" width="7.5" style="10" customWidth="1"/>
    <col min="11268" max="11268" width="13.625" style="10" customWidth="1"/>
    <col min="11269" max="11269" width="12.75" style="10" customWidth="1"/>
    <col min="11270" max="11270" width="5" style="10" customWidth="1"/>
    <col min="11271" max="11271" width="19.25" style="10" customWidth="1"/>
    <col min="11272" max="11272" width="9.25" style="10" customWidth="1"/>
    <col min="11273" max="11273" width="8.5" style="10" customWidth="1"/>
    <col min="11274" max="11274" width="8.125" style="10" customWidth="1"/>
    <col min="11275" max="11275" width="19.75" style="10" customWidth="1"/>
    <col min="11276" max="11276" width="9" style="10" customWidth="1"/>
    <col min="11277" max="11277" width="12.75" style="10" customWidth="1"/>
    <col min="11278" max="11278" width="18.75" style="10" customWidth="1"/>
    <col min="11279" max="11520" width="8" style="10"/>
    <col min="11521" max="11521" width="4.5" style="10" customWidth="1"/>
    <col min="11522" max="11522" width="8.75" style="10" customWidth="1"/>
    <col min="11523" max="11523" width="7.5" style="10" customWidth="1"/>
    <col min="11524" max="11524" width="13.625" style="10" customWidth="1"/>
    <col min="11525" max="11525" width="12.75" style="10" customWidth="1"/>
    <col min="11526" max="11526" width="5" style="10" customWidth="1"/>
    <col min="11527" max="11527" width="19.25" style="10" customWidth="1"/>
    <col min="11528" max="11528" width="9.25" style="10" customWidth="1"/>
    <col min="11529" max="11529" width="8.5" style="10" customWidth="1"/>
    <col min="11530" max="11530" width="8.125" style="10" customWidth="1"/>
    <col min="11531" max="11531" width="19.75" style="10" customWidth="1"/>
    <col min="11532" max="11532" width="9" style="10" customWidth="1"/>
    <col min="11533" max="11533" width="12.75" style="10" customWidth="1"/>
    <col min="11534" max="11534" width="18.75" style="10" customWidth="1"/>
    <col min="11535" max="11776" width="8" style="10"/>
    <col min="11777" max="11777" width="4.5" style="10" customWidth="1"/>
    <col min="11778" max="11778" width="8.75" style="10" customWidth="1"/>
    <col min="11779" max="11779" width="7.5" style="10" customWidth="1"/>
    <col min="11780" max="11780" width="13.625" style="10" customWidth="1"/>
    <col min="11781" max="11781" width="12.75" style="10" customWidth="1"/>
    <col min="11782" max="11782" width="5" style="10" customWidth="1"/>
    <col min="11783" max="11783" width="19.25" style="10" customWidth="1"/>
    <col min="11784" max="11784" width="9.25" style="10" customWidth="1"/>
    <col min="11785" max="11785" width="8.5" style="10" customWidth="1"/>
    <col min="11786" max="11786" width="8.125" style="10" customWidth="1"/>
    <col min="11787" max="11787" width="19.75" style="10" customWidth="1"/>
    <col min="11788" max="11788" width="9" style="10" customWidth="1"/>
    <col min="11789" max="11789" width="12.75" style="10" customWidth="1"/>
    <col min="11790" max="11790" width="18.75" style="10" customWidth="1"/>
    <col min="11791" max="12032" width="8" style="10"/>
    <col min="12033" max="12033" width="4.5" style="10" customWidth="1"/>
    <col min="12034" max="12034" width="8.75" style="10" customWidth="1"/>
    <col min="12035" max="12035" width="7.5" style="10" customWidth="1"/>
    <col min="12036" max="12036" width="13.625" style="10" customWidth="1"/>
    <col min="12037" max="12037" width="12.75" style="10" customWidth="1"/>
    <col min="12038" max="12038" width="5" style="10" customWidth="1"/>
    <col min="12039" max="12039" width="19.25" style="10" customWidth="1"/>
    <col min="12040" max="12040" width="9.25" style="10" customWidth="1"/>
    <col min="12041" max="12041" width="8.5" style="10" customWidth="1"/>
    <col min="12042" max="12042" width="8.125" style="10" customWidth="1"/>
    <col min="12043" max="12043" width="19.75" style="10" customWidth="1"/>
    <col min="12044" max="12044" width="9" style="10" customWidth="1"/>
    <col min="12045" max="12045" width="12.75" style="10" customWidth="1"/>
    <col min="12046" max="12046" width="18.75" style="10" customWidth="1"/>
    <col min="12047" max="12288" width="8" style="10"/>
    <col min="12289" max="12289" width="4.5" style="10" customWidth="1"/>
    <col min="12290" max="12290" width="8.75" style="10" customWidth="1"/>
    <col min="12291" max="12291" width="7.5" style="10" customWidth="1"/>
    <col min="12292" max="12292" width="13.625" style="10" customWidth="1"/>
    <col min="12293" max="12293" width="12.75" style="10" customWidth="1"/>
    <col min="12294" max="12294" width="5" style="10" customWidth="1"/>
    <col min="12295" max="12295" width="19.25" style="10" customWidth="1"/>
    <col min="12296" max="12296" width="9.25" style="10" customWidth="1"/>
    <col min="12297" max="12297" width="8.5" style="10" customWidth="1"/>
    <col min="12298" max="12298" width="8.125" style="10" customWidth="1"/>
    <col min="12299" max="12299" width="19.75" style="10" customWidth="1"/>
    <col min="12300" max="12300" width="9" style="10" customWidth="1"/>
    <col min="12301" max="12301" width="12.75" style="10" customWidth="1"/>
    <col min="12302" max="12302" width="18.75" style="10" customWidth="1"/>
    <col min="12303" max="12544" width="8" style="10"/>
    <col min="12545" max="12545" width="4.5" style="10" customWidth="1"/>
    <col min="12546" max="12546" width="8.75" style="10" customWidth="1"/>
    <col min="12547" max="12547" width="7.5" style="10" customWidth="1"/>
    <col min="12548" max="12548" width="13.625" style="10" customWidth="1"/>
    <col min="12549" max="12549" width="12.75" style="10" customWidth="1"/>
    <col min="12550" max="12550" width="5" style="10" customWidth="1"/>
    <col min="12551" max="12551" width="19.25" style="10" customWidth="1"/>
    <col min="12552" max="12552" width="9.25" style="10" customWidth="1"/>
    <col min="12553" max="12553" width="8.5" style="10" customWidth="1"/>
    <col min="12554" max="12554" width="8.125" style="10" customWidth="1"/>
    <col min="12555" max="12555" width="19.75" style="10" customWidth="1"/>
    <col min="12556" max="12556" width="9" style="10" customWidth="1"/>
    <col min="12557" max="12557" width="12.75" style="10" customWidth="1"/>
    <col min="12558" max="12558" width="18.75" style="10" customWidth="1"/>
    <col min="12559" max="12800" width="8" style="10"/>
    <col min="12801" max="12801" width="4.5" style="10" customWidth="1"/>
    <col min="12802" max="12802" width="8.75" style="10" customWidth="1"/>
    <col min="12803" max="12803" width="7.5" style="10" customWidth="1"/>
    <col min="12804" max="12804" width="13.625" style="10" customWidth="1"/>
    <col min="12805" max="12805" width="12.75" style="10" customWidth="1"/>
    <col min="12806" max="12806" width="5" style="10" customWidth="1"/>
    <col min="12807" max="12807" width="19.25" style="10" customWidth="1"/>
    <col min="12808" max="12808" width="9.25" style="10" customWidth="1"/>
    <col min="12809" max="12809" width="8.5" style="10" customWidth="1"/>
    <col min="12810" max="12810" width="8.125" style="10" customWidth="1"/>
    <col min="12811" max="12811" width="19.75" style="10" customWidth="1"/>
    <col min="12812" max="12812" width="9" style="10" customWidth="1"/>
    <col min="12813" max="12813" width="12.75" style="10" customWidth="1"/>
    <col min="12814" max="12814" width="18.75" style="10" customWidth="1"/>
    <col min="12815" max="13056" width="8" style="10"/>
    <col min="13057" max="13057" width="4.5" style="10" customWidth="1"/>
    <col min="13058" max="13058" width="8.75" style="10" customWidth="1"/>
    <col min="13059" max="13059" width="7.5" style="10" customWidth="1"/>
    <col min="13060" max="13060" width="13.625" style="10" customWidth="1"/>
    <col min="13061" max="13061" width="12.75" style="10" customWidth="1"/>
    <col min="13062" max="13062" width="5" style="10" customWidth="1"/>
    <col min="13063" max="13063" width="19.25" style="10" customWidth="1"/>
    <col min="13064" max="13064" width="9.25" style="10" customWidth="1"/>
    <col min="13065" max="13065" width="8.5" style="10" customWidth="1"/>
    <col min="13066" max="13066" width="8.125" style="10" customWidth="1"/>
    <col min="13067" max="13067" width="19.75" style="10" customWidth="1"/>
    <col min="13068" max="13068" width="9" style="10" customWidth="1"/>
    <col min="13069" max="13069" width="12.75" style="10" customWidth="1"/>
    <col min="13070" max="13070" width="18.75" style="10" customWidth="1"/>
    <col min="13071" max="13312" width="8" style="10"/>
    <col min="13313" max="13313" width="4.5" style="10" customWidth="1"/>
    <col min="13314" max="13314" width="8.75" style="10" customWidth="1"/>
    <col min="13315" max="13315" width="7.5" style="10" customWidth="1"/>
    <col min="13316" max="13316" width="13.625" style="10" customWidth="1"/>
    <col min="13317" max="13317" width="12.75" style="10" customWidth="1"/>
    <col min="13318" max="13318" width="5" style="10" customWidth="1"/>
    <col min="13319" max="13319" width="19.25" style="10" customWidth="1"/>
    <col min="13320" max="13320" width="9.25" style="10" customWidth="1"/>
    <col min="13321" max="13321" width="8.5" style="10" customWidth="1"/>
    <col min="13322" max="13322" width="8.125" style="10" customWidth="1"/>
    <col min="13323" max="13323" width="19.75" style="10" customWidth="1"/>
    <col min="13324" max="13324" width="9" style="10" customWidth="1"/>
    <col min="13325" max="13325" width="12.75" style="10" customWidth="1"/>
    <col min="13326" max="13326" width="18.75" style="10" customWidth="1"/>
    <col min="13327" max="13568" width="8" style="10"/>
    <col min="13569" max="13569" width="4.5" style="10" customWidth="1"/>
    <col min="13570" max="13570" width="8.75" style="10" customWidth="1"/>
    <col min="13571" max="13571" width="7.5" style="10" customWidth="1"/>
    <col min="13572" max="13572" width="13.625" style="10" customWidth="1"/>
    <col min="13573" max="13573" width="12.75" style="10" customWidth="1"/>
    <col min="13574" max="13574" width="5" style="10" customWidth="1"/>
    <col min="13575" max="13575" width="19.25" style="10" customWidth="1"/>
    <col min="13576" max="13576" width="9.25" style="10" customWidth="1"/>
    <col min="13577" max="13577" width="8.5" style="10" customWidth="1"/>
    <col min="13578" max="13578" width="8.125" style="10" customWidth="1"/>
    <col min="13579" max="13579" width="19.75" style="10" customWidth="1"/>
    <col min="13580" max="13580" width="9" style="10" customWidth="1"/>
    <col min="13581" max="13581" width="12.75" style="10" customWidth="1"/>
    <col min="13582" max="13582" width="18.75" style="10" customWidth="1"/>
    <col min="13583" max="13824" width="8" style="10"/>
    <col min="13825" max="13825" width="4.5" style="10" customWidth="1"/>
    <col min="13826" max="13826" width="8.75" style="10" customWidth="1"/>
    <col min="13827" max="13827" width="7.5" style="10" customWidth="1"/>
    <col min="13828" max="13828" width="13.625" style="10" customWidth="1"/>
    <col min="13829" max="13829" width="12.75" style="10" customWidth="1"/>
    <col min="13830" max="13830" width="5" style="10" customWidth="1"/>
    <col min="13831" max="13831" width="19.25" style="10" customWidth="1"/>
    <col min="13832" max="13832" width="9.25" style="10" customWidth="1"/>
    <col min="13833" max="13833" width="8.5" style="10" customWidth="1"/>
    <col min="13834" max="13834" width="8.125" style="10" customWidth="1"/>
    <col min="13835" max="13835" width="19.75" style="10" customWidth="1"/>
    <col min="13836" max="13836" width="9" style="10" customWidth="1"/>
    <col min="13837" max="13837" width="12.75" style="10" customWidth="1"/>
    <col min="13838" max="13838" width="18.75" style="10" customWidth="1"/>
    <col min="13839" max="14080" width="8" style="10"/>
    <col min="14081" max="14081" width="4.5" style="10" customWidth="1"/>
    <col min="14082" max="14082" width="8.75" style="10" customWidth="1"/>
    <col min="14083" max="14083" width="7.5" style="10" customWidth="1"/>
    <col min="14084" max="14084" width="13.625" style="10" customWidth="1"/>
    <col min="14085" max="14085" width="12.75" style="10" customWidth="1"/>
    <col min="14086" max="14086" width="5" style="10" customWidth="1"/>
    <col min="14087" max="14087" width="19.25" style="10" customWidth="1"/>
    <col min="14088" max="14088" width="9.25" style="10" customWidth="1"/>
    <col min="14089" max="14089" width="8.5" style="10" customWidth="1"/>
    <col min="14090" max="14090" width="8.125" style="10" customWidth="1"/>
    <col min="14091" max="14091" width="19.75" style="10" customWidth="1"/>
    <col min="14092" max="14092" width="9" style="10" customWidth="1"/>
    <col min="14093" max="14093" width="12.75" style="10" customWidth="1"/>
    <col min="14094" max="14094" width="18.75" style="10" customWidth="1"/>
    <col min="14095" max="14336" width="8" style="10"/>
    <col min="14337" max="14337" width="4.5" style="10" customWidth="1"/>
    <col min="14338" max="14338" width="8.75" style="10" customWidth="1"/>
    <col min="14339" max="14339" width="7.5" style="10" customWidth="1"/>
    <col min="14340" max="14340" width="13.625" style="10" customWidth="1"/>
    <col min="14341" max="14341" width="12.75" style="10" customWidth="1"/>
    <col min="14342" max="14342" width="5" style="10" customWidth="1"/>
    <col min="14343" max="14343" width="19.25" style="10" customWidth="1"/>
    <col min="14344" max="14344" width="9.25" style="10" customWidth="1"/>
    <col min="14345" max="14345" width="8.5" style="10" customWidth="1"/>
    <col min="14346" max="14346" width="8.125" style="10" customWidth="1"/>
    <col min="14347" max="14347" width="19.75" style="10" customWidth="1"/>
    <col min="14348" max="14348" width="9" style="10" customWidth="1"/>
    <col min="14349" max="14349" width="12.75" style="10" customWidth="1"/>
    <col min="14350" max="14350" width="18.75" style="10" customWidth="1"/>
    <col min="14351" max="14592" width="8" style="10"/>
    <col min="14593" max="14593" width="4.5" style="10" customWidth="1"/>
    <col min="14594" max="14594" width="8.75" style="10" customWidth="1"/>
    <col min="14595" max="14595" width="7.5" style="10" customWidth="1"/>
    <col min="14596" max="14596" width="13.625" style="10" customWidth="1"/>
    <col min="14597" max="14597" width="12.75" style="10" customWidth="1"/>
    <col min="14598" max="14598" width="5" style="10" customWidth="1"/>
    <col min="14599" max="14599" width="19.25" style="10" customWidth="1"/>
    <col min="14600" max="14600" width="9.25" style="10" customWidth="1"/>
    <col min="14601" max="14601" width="8.5" style="10" customWidth="1"/>
    <col min="14602" max="14602" width="8.125" style="10" customWidth="1"/>
    <col min="14603" max="14603" width="19.75" style="10" customWidth="1"/>
    <col min="14604" max="14604" width="9" style="10" customWidth="1"/>
    <col min="14605" max="14605" width="12.75" style="10" customWidth="1"/>
    <col min="14606" max="14606" width="18.75" style="10" customWidth="1"/>
    <col min="14607" max="14848" width="8" style="10"/>
    <col min="14849" max="14849" width="4.5" style="10" customWidth="1"/>
    <col min="14850" max="14850" width="8.75" style="10" customWidth="1"/>
    <col min="14851" max="14851" width="7.5" style="10" customWidth="1"/>
    <col min="14852" max="14852" width="13.625" style="10" customWidth="1"/>
    <col min="14853" max="14853" width="12.75" style="10" customWidth="1"/>
    <col min="14854" max="14854" width="5" style="10" customWidth="1"/>
    <col min="14855" max="14855" width="19.25" style="10" customWidth="1"/>
    <col min="14856" max="14856" width="9.25" style="10" customWidth="1"/>
    <col min="14857" max="14857" width="8.5" style="10" customWidth="1"/>
    <col min="14858" max="14858" width="8.125" style="10" customWidth="1"/>
    <col min="14859" max="14859" width="19.75" style="10" customWidth="1"/>
    <col min="14860" max="14860" width="9" style="10" customWidth="1"/>
    <col min="14861" max="14861" width="12.75" style="10" customWidth="1"/>
    <col min="14862" max="14862" width="18.75" style="10" customWidth="1"/>
    <col min="14863" max="15104" width="8" style="10"/>
    <col min="15105" max="15105" width="4.5" style="10" customWidth="1"/>
    <col min="15106" max="15106" width="8.75" style="10" customWidth="1"/>
    <col min="15107" max="15107" width="7.5" style="10" customWidth="1"/>
    <col min="15108" max="15108" width="13.625" style="10" customWidth="1"/>
    <col min="15109" max="15109" width="12.75" style="10" customWidth="1"/>
    <col min="15110" max="15110" width="5" style="10" customWidth="1"/>
    <col min="15111" max="15111" width="19.25" style="10" customWidth="1"/>
    <col min="15112" max="15112" width="9.25" style="10" customWidth="1"/>
    <col min="15113" max="15113" width="8.5" style="10" customWidth="1"/>
    <col min="15114" max="15114" width="8.125" style="10" customWidth="1"/>
    <col min="15115" max="15115" width="19.75" style="10" customWidth="1"/>
    <col min="15116" max="15116" width="9" style="10" customWidth="1"/>
    <col min="15117" max="15117" width="12.75" style="10" customWidth="1"/>
    <col min="15118" max="15118" width="18.75" style="10" customWidth="1"/>
    <col min="15119" max="15360" width="8" style="10"/>
    <col min="15361" max="15361" width="4.5" style="10" customWidth="1"/>
    <col min="15362" max="15362" width="8.75" style="10" customWidth="1"/>
    <col min="15363" max="15363" width="7.5" style="10" customWidth="1"/>
    <col min="15364" max="15364" width="13.625" style="10" customWidth="1"/>
    <col min="15365" max="15365" width="12.75" style="10" customWidth="1"/>
    <col min="15366" max="15366" width="5" style="10" customWidth="1"/>
    <col min="15367" max="15367" width="19.25" style="10" customWidth="1"/>
    <col min="15368" max="15368" width="9.25" style="10" customWidth="1"/>
    <col min="15369" max="15369" width="8.5" style="10" customWidth="1"/>
    <col min="15370" max="15370" width="8.125" style="10" customWidth="1"/>
    <col min="15371" max="15371" width="19.75" style="10" customWidth="1"/>
    <col min="15372" max="15372" width="9" style="10" customWidth="1"/>
    <col min="15373" max="15373" width="12.75" style="10" customWidth="1"/>
    <col min="15374" max="15374" width="18.75" style="10" customWidth="1"/>
    <col min="15375" max="15616" width="8" style="10"/>
    <col min="15617" max="15617" width="4.5" style="10" customWidth="1"/>
    <col min="15618" max="15618" width="8.75" style="10" customWidth="1"/>
    <col min="15619" max="15619" width="7.5" style="10" customWidth="1"/>
    <col min="15620" max="15620" width="13.625" style="10" customWidth="1"/>
    <col min="15621" max="15621" width="12.75" style="10" customWidth="1"/>
    <col min="15622" max="15622" width="5" style="10" customWidth="1"/>
    <col min="15623" max="15623" width="19.25" style="10" customWidth="1"/>
    <col min="15624" max="15624" width="9.25" style="10" customWidth="1"/>
    <col min="15625" max="15625" width="8.5" style="10" customWidth="1"/>
    <col min="15626" max="15626" width="8.125" style="10" customWidth="1"/>
    <col min="15627" max="15627" width="19.75" style="10" customWidth="1"/>
    <col min="15628" max="15628" width="9" style="10" customWidth="1"/>
    <col min="15629" max="15629" width="12.75" style="10" customWidth="1"/>
    <col min="15630" max="15630" width="18.75" style="10" customWidth="1"/>
    <col min="15631" max="15872" width="8" style="10"/>
    <col min="15873" max="15873" width="4.5" style="10" customWidth="1"/>
    <col min="15874" max="15874" width="8.75" style="10" customWidth="1"/>
    <col min="15875" max="15875" width="7.5" style="10" customWidth="1"/>
    <col min="15876" max="15876" width="13.625" style="10" customWidth="1"/>
    <col min="15877" max="15877" width="12.75" style="10" customWidth="1"/>
    <col min="15878" max="15878" width="5" style="10" customWidth="1"/>
    <col min="15879" max="15879" width="19.25" style="10" customWidth="1"/>
    <col min="15880" max="15880" width="9.25" style="10" customWidth="1"/>
    <col min="15881" max="15881" width="8.5" style="10" customWidth="1"/>
    <col min="15882" max="15882" width="8.125" style="10" customWidth="1"/>
    <col min="15883" max="15883" width="19.75" style="10" customWidth="1"/>
    <col min="15884" max="15884" width="9" style="10" customWidth="1"/>
    <col min="15885" max="15885" width="12.75" style="10" customWidth="1"/>
    <col min="15886" max="15886" width="18.75" style="10" customWidth="1"/>
    <col min="15887" max="16128" width="8" style="10"/>
    <col min="16129" max="16129" width="4.5" style="10" customWidth="1"/>
    <col min="16130" max="16130" width="8.75" style="10" customWidth="1"/>
    <col min="16131" max="16131" width="7.5" style="10" customWidth="1"/>
    <col min="16132" max="16132" width="13.625" style="10" customWidth="1"/>
    <col min="16133" max="16133" width="12.75" style="10" customWidth="1"/>
    <col min="16134" max="16134" width="5" style="10" customWidth="1"/>
    <col min="16135" max="16135" width="19.25" style="10" customWidth="1"/>
    <col min="16136" max="16136" width="9.25" style="10" customWidth="1"/>
    <col min="16137" max="16137" width="8.5" style="10" customWidth="1"/>
    <col min="16138" max="16138" width="8.125" style="10" customWidth="1"/>
    <col min="16139" max="16139" width="19.75" style="10" customWidth="1"/>
    <col min="16140" max="16140" width="9" style="10" customWidth="1"/>
    <col min="16141" max="16141" width="12.75" style="10" customWidth="1"/>
    <col min="16142" max="16142" width="18.75" style="10" customWidth="1"/>
    <col min="16143" max="16384" width="8" style="10"/>
  </cols>
  <sheetData>
    <row r="1" spans="1:18" ht="30" customHeight="1" x14ac:dyDescent="0.2">
      <c r="A1" s="9" t="s">
        <v>429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430</v>
      </c>
    </row>
    <row r="2" spans="1:18" ht="38.1" customHeight="1" x14ac:dyDescent="0.2">
      <c r="A2" s="11" t="s">
        <v>431</v>
      </c>
      <c r="B2" s="12" t="s">
        <v>432</v>
      </c>
      <c r="C2" s="12" t="s">
        <v>433</v>
      </c>
      <c r="D2" s="12" t="s">
        <v>434</v>
      </c>
      <c r="E2" s="12" t="s">
        <v>435</v>
      </c>
      <c r="F2" s="12" t="s">
        <v>436</v>
      </c>
      <c r="G2" s="12" t="s">
        <v>437</v>
      </c>
      <c r="H2" s="12" t="s">
        <v>438</v>
      </c>
      <c r="I2" s="12" t="s">
        <v>439</v>
      </c>
      <c r="J2" s="12" t="s">
        <v>440</v>
      </c>
      <c r="K2" s="12" t="s">
        <v>441</v>
      </c>
      <c r="L2" s="13" t="s">
        <v>442</v>
      </c>
      <c r="M2" s="14" t="s">
        <v>443</v>
      </c>
      <c r="N2" s="15"/>
      <c r="O2" s="16"/>
      <c r="P2" s="16"/>
      <c r="Q2" s="16"/>
      <c r="R2" s="16"/>
    </row>
    <row r="3" spans="1:18" ht="15" customHeight="1" x14ac:dyDescent="0.2">
      <c r="A3" s="17">
        <v>383</v>
      </c>
      <c r="B3" s="18" t="s">
        <v>444</v>
      </c>
      <c r="C3" s="19" t="s">
        <v>445</v>
      </c>
      <c r="D3" s="20" t="s">
        <v>446</v>
      </c>
      <c r="E3" s="18" t="s">
        <v>447</v>
      </c>
      <c r="F3" s="19" t="s">
        <v>448</v>
      </c>
      <c r="G3" s="21" t="s">
        <v>449</v>
      </c>
      <c r="H3" s="17">
        <v>6.2050000000000001</v>
      </c>
      <c r="I3" s="17"/>
      <c r="J3" s="22" t="s">
        <v>375</v>
      </c>
      <c r="K3" s="23" t="s">
        <v>450</v>
      </c>
      <c r="L3" s="24"/>
      <c r="M3" s="25"/>
    </row>
    <row r="4" spans="1:18" ht="15" customHeight="1" x14ac:dyDescent="0.2">
      <c r="A4" s="17">
        <v>384</v>
      </c>
      <c r="B4" s="18" t="s">
        <v>444</v>
      </c>
      <c r="C4" s="19" t="s">
        <v>445</v>
      </c>
      <c r="D4" s="20" t="s">
        <v>446</v>
      </c>
      <c r="E4" s="18" t="s">
        <v>451</v>
      </c>
      <c r="F4" s="19" t="s">
        <v>448</v>
      </c>
      <c r="G4" s="20" t="s">
        <v>452</v>
      </c>
      <c r="H4" s="17">
        <v>1.02</v>
      </c>
      <c r="I4" s="17"/>
      <c r="J4" s="22" t="s">
        <v>375</v>
      </c>
      <c r="K4" s="23" t="s">
        <v>453</v>
      </c>
      <c r="L4" s="24"/>
      <c r="M4" s="17"/>
    </row>
    <row r="5" spans="1:18" ht="15" customHeight="1" x14ac:dyDescent="0.2">
      <c r="A5" s="17">
        <v>385</v>
      </c>
      <c r="B5" s="18" t="s">
        <v>444</v>
      </c>
      <c r="C5" s="19" t="s">
        <v>445</v>
      </c>
      <c r="D5" s="20" t="s">
        <v>446</v>
      </c>
      <c r="E5" s="18" t="s">
        <v>454</v>
      </c>
      <c r="F5" s="19" t="s">
        <v>448</v>
      </c>
      <c r="G5" s="26" t="s">
        <v>455</v>
      </c>
      <c r="H5" s="17">
        <v>2.04</v>
      </c>
      <c r="I5" s="17"/>
      <c r="J5" s="22" t="s">
        <v>375</v>
      </c>
      <c r="K5" s="23" t="s">
        <v>456</v>
      </c>
      <c r="L5" s="24"/>
      <c r="M5" s="17"/>
    </row>
    <row r="6" spans="1:18" ht="15" customHeight="1" x14ac:dyDescent="0.2">
      <c r="A6" s="17">
        <v>386</v>
      </c>
      <c r="B6" s="18" t="s">
        <v>444</v>
      </c>
      <c r="C6" s="19" t="s">
        <v>445</v>
      </c>
      <c r="D6" s="20" t="s">
        <v>446</v>
      </c>
      <c r="E6" s="18" t="s">
        <v>227</v>
      </c>
      <c r="F6" s="19" t="s">
        <v>448</v>
      </c>
      <c r="G6" s="20" t="s">
        <v>228</v>
      </c>
      <c r="H6" s="17">
        <v>2.04</v>
      </c>
      <c r="I6" s="17"/>
      <c r="J6" s="22" t="s">
        <v>375</v>
      </c>
      <c r="K6" s="23" t="s">
        <v>229</v>
      </c>
      <c r="L6" s="24"/>
      <c r="M6" s="17"/>
    </row>
    <row r="7" spans="1:18" ht="15" customHeight="1" x14ac:dyDescent="0.2">
      <c r="A7" s="17">
        <v>387</v>
      </c>
      <c r="B7" s="18" t="s">
        <v>444</v>
      </c>
      <c r="C7" s="19" t="s">
        <v>445</v>
      </c>
      <c r="D7" s="20" t="s">
        <v>446</v>
      </c>
      <c r="E7" s="18" t="s">
        <v>457</v>
      </c>
      <c r="F7" s="19" t="s">
        <v>448</v>
      </c>
      <c r="G7" s="20" t="s">
        <v>458</v>
      </c>
      <c r="H7" s="17">
        <v>5.1849999999999996</v>
      </c>
      <c r="I7" s="17"/>
      <c r="J7" s="22" t="s">
        <v>375</v>
      </c>
      <c r="K7" s="23" t="s">
        <v>459</v>
      </c>
      <c r="L7" s="24"/>
      <c r="M7" s="17"/>
    </row>
    <row r="8" spans="1:18" ht="15" customHeight="1" x14ac:dyDescent="0.2">
      <c r="A8" s="17">
        <v>388</v>
      </c>
      <c r="B8" s="18" t="s">
        <v>444</v>
      </c>
      <c r="C8" s="19" t="s">
        <v>445</v>
      </c>
      <c r="D8" s="20" t="s">
        <v>446</v>
      </c>
      <c r="E8" s="27" t="s">
        <v>460</v>
      </c>
      <c r="F8" s="19" t="s">
        <v>448</v>
      </c>
      <c r="G8" s="27" t="s">
        <v>461</v>
      </c>
      <c r="H8" s="17">
        <v>6.2050000000000001</v>
      </c>
      <c r="I8" s="17"/>
      <c r="J8" s="22" t="s">
        <v>375</v>
      </c>
      <c r="K8" s="28" t="s">
        <v>462</v>
      </c>
      <c r="L8" s="29" t="s">
        <v>463</v>
      </c>
      <c r="M8" s="30"/>
      <c r="N8" s="29"/>
    </row>
    <row r="9" spans="1:18" ht="15" customHeight="1" x14ac:dyDescent="0.2">
      <c r="A9" s="17">
        <v>389</v>
      </c>
      <c r="B9" s="18" t="s">
        <v>444</v>
      </c>
      <c r="C9" s="19" t="s">
        <v>445</v>
      </c>
      <c r="D9" s="20" t="s">
        <v>446</v>
      </c>
      <c r="E9" s="18" t="s">
        <v>464</v>
      </c>
      <c r="F9" s="19" t="s">
        <v>448</v>
      </c>
      <c r="G9" s="21" t="s">
        <v>465</v>
      </c>
      <c r="H9" s="17">
        <v>9.35</v>
      </c>
      <c r="I9" s="17"/>
      <c r="J9" s="22" t="s">
        <v>375</v>
      </c>
      <c r="K9" s="23" t="s">
        <v>466</v>
      </c>
      <c r="L9" s="24"/>
      <c r="M9" s="17"/>
    </row>
    <row r="10" spans="1:18" ht="15" customHeight="1" x14ac:dyDescent="0.2">
      <c r="A10" s="17">
        <v>390</v>
      </c>
      <c r="B10" s="18" t="s">
        <v>444</v>
      </c>
      <c r="C10" s="19" t="s">
        <v>445</v>
      </c>
      <c r="D10" s="20" t="s">
        <v>446</v>
      </c>
      <c r="E10" s="18" t="s">
        <v>467</v>
      </c>
      <c r="F10" s="19" t="s">
        <v>448</v>
      </c>
      <c r="G10" s="20" t="s">
        <v>468</v>
      </c>
      <c r="H10" s="17">
        <v>5.1849999999999996</v>
      </c>
      <c r="I10" s="17"/>
      <c r="J10" s="22" t="s">
        <v>375</v>
      </c>
      <c r="K10" s="23" t="s">
        <v>469</v>
      </c>
      <c r="L10" s="24"/>
      <c r="M10" s="17"/>
    </row>
    <row r="11" spans="1:18" ht="15" customHeight="1" x14ac:dyDescent="0.2">
      <c r="A11" s="17">
        <v>391</v>
      </c>
      <c r="B11" s="18" t="s">
        <v>444</v>
      </c>
      <c r="C11" s="19" t="s">
        <v>445</v>
      </c>
      <c r="D11" s="20" t="s">
        <v>446</v>
      </c>
      <c r="E11" s="18" t="s">
        <v>470</v>
      </c>
      <c r="F11" s="19" t="s">
        <v>448</v>
      </c>
      <c r="G11" s="20" t="s">
        <v>471</v>
      </c>
      <c r="H11" s="17">
        <v>7.2249999999999996</v>
      </c>
      <c r="I11" s="17"/>
      <c r="J11" s="22" t="s">
        <v>375</v>
      </c>
      <c r="K11" s="23" t="s">
        <v>472</v>
      </c>
      <c r="L11" s="24"/>
      <c r="M11" s="17"/>
    </row>
    <row r="12" spans="1:18" ht="15" customHeight="1" x14ac:dyDescent="0.2">
      <c r="A12" s="17">
        <v>392</v>
      </c>
      <c r="B12" s="18" t="s">
        <v>444</v>
      </c>
      <c r="C12" s="19" t="s">
        <v>445</v>
      </c>
      <c r="D12" s="20" t="s">
        <v>446</v>
      </c>
      <c r="E12" s="18" t="s">
        <v>473</v>
      </c>
      <c r="F12" s="19" t="s">
        <v>448</v>
      </c>
      <c r="G12" s="20" t="s">
        <v>474</v>
      </c>
      <c r="H12" s="17">
        <v>6.2050000000000001</v>
      </c>
      <c r="I12" s="17"/>
      <c r="J12" s="22" t="s">
        <v>375</v>
      </c>
      <c r="K12" s="23" t="s">
        <v>475</v>
      </c>
      <c r="L12" s="24"/>
      <c r="M12" s="17"/>
    </row>
    <row r="13" spans="1:18" ht="15" customHeight="1" x14ac:dyDescent="0.2">
      <c r="A13" s="17">
        <v>393</v>
      </c>
      <c r="B13" s="18" t="s">
        <v>444</v>
      </c>
      <c r="C13" s="19" t="s">
        <v>445</v>
      </c>
      <c r="D13" s="20" t="s">
        <v>446</v>
      </c>
      <c r="E13" s="18" t="s">
        <v>476</v>
      </c>
      <c r="F13" s="19" t="s">
        <v>448</v>
      </c>
      <c r="G13" s="20" t="s">
        <v>477</v>
      </c>
      <c r="H13" s="17">
        <v>2.04</v>
      </c>
      <c r="I13" s="17"/>
      <c r="J13" s="22" t="s">
        <v>375</v>
      </c>
      <c r="K13" s="23" t="s">
        <v>478</v>
      </c>
      <c r="L13" s="24"/>
      <c r="M13" s="17"/>
    </row>
    <row r="14" spans="1:18" ht="15" customHeight="1" x14ac:dyDescent="0.2">
      <c r="A14" s="17">
        <v>394</v>
      </c>
      <c r="B14" s="18" t="s">
        <v>444</v>
      </c>
      <c r="C14" s="19" t="s">
        <v>445</v>
      </c>
      <c r="D14" s="20" t="s">
        <v>446</v>
      </c>
      <c r="E14" s="18" t="s">
        <v>479</v>
      </c>
      <c r="F14" s="19" t="s">
        <v>448</v>
      </c>
      <c r="G14" s="20" t="s">
        <v>480</v>
      </c>
      <c r="H14" s="17">
        <v>5.1849999999999996</v>
      </c>
      <c r="I14" s="17"/>
      <c r="J14" s="22" t="s">
        <v>375</v>
      </c>
      <c r="K14" s="23" t="s">
        <v>481</v>
      </c>
      <c r="L14" s="24"/>
      <c r="M14" s="17"/>
    </row>
    <row r="15" spans="1:18" ht="15" customHeight="1" x14ac:dyDescent="0.2">
      <c r="A15" s="17">
        <v>395</v>
      </c>
      <c r="B15" s="18" t="s">
        <v>444</v>
      </c>
      <c r="C15" s="19" t="s">
        <v>445</v>
      </c>
      <c r="D15" s="20" t="s">
        <v>446</v>
      </c>
      <c r="E15" s="18" t="s">
        <v>482</v>
      </c>
      <c r="F15" s="19" t="s">
        <v>448</v>
      </c>
      <c r="G15" s="20" t="s">
        <v>483</v>
      </c>
      <c r="H15" s="17">
        <v>2.04</v>
      </c>
      <c r="I15" s="17"/>
      <c r="J15" s="22" t="s">
        <v>375</v>
      </c>
      <c r="K15" s="31" t="s">
        <v>484</v>
      </c>
      <c r="L15" s="24"/>
      <c r="M15" s="17"/>
    </row>
    <row r="16" spans="1:18" ht="15" customHeight="1" x14ac:dyDescent="0.2">
      <c r="A16" s="17">
        <v>396</v>
      </c>
      <c r="B16" s="18" t="s">
        <v>444</v>
      </c>
      <c r="C16" s="19" t="s">
        <v>445</v>
      </c>
      <c r="D16" s="20" t="s">
        <v>446</v>
      </c>
      <c r="E16" s="18" t="s">
        <v>83</v>
      </c>
      <c r="F16" s="19" t="s">
        <v>448</v>
      </c>
      <c r="G16" s="20" t="s">
        <v>84</v>
      </c>
      <c r="H16" s="17">
        <v>6.2050000000000001</v>
      </c>
      <c r="I16" s="17"/>
      <c r="J16" s="22" t="s">
        <v>375</v>
      </c>
      <c r="K16" s="23" t="s">
        <v>85</v>
      </c>
      <c r="L16" s="24"/>
      <c r="M16" s="17"/>
    </row>
    <row r="17" spans="1:14" ht="15" customHeight="1" x14ac:dyDescent="0.2">
      <c r="A17" s="17">
        <v>397</v>
      </c>
      <c r="B17" s="18" t="s">
        <v>444</v>
      </c>
      <c r="C17" s="19" t="s">
        <v>445</v>
      </c>
      <c r="D17" s="20" t="s">
        <v>446</v>
      </c>
      <c r="E17" s="32" t="s">
        <v>485</v>
      </c>
      <c r="F17" s="19" t="s">
        <v>448</v>
      </c>
      <c r="G17" s="21" t="s">
        <v>486</v>
      </c>
      <c r="H17" s="17">
        <v>5.1849999999999996</v>
      </c>
      <c r="I17" s="17"/>
      <c r="J17" s="22" t="s">
        <v>375</v>
      </c>
      <c r="K17" s="23" t="s">
        <v>487</v>
      </c>
      <c r="L17" s="33"/>
      <c r="M17" s="17"/>
    </row>
    <row r="18" spans="1:14" ht="15" customHeight="1" x14ac:dyDescent="0.2">
      <c r="A18" s="17">
        <v>398</v>
      </c>
      <c r="B18" s="18" t="s">
        <v>444</v>
      </c>
      <c r="C18" s="19" t="s">
        <v>445</v>
      </c>
      <c r="D18" s="20" t="s">
        <v>446</v>
      </c>
      <c r="E18" s="18" t="s">
        <v>488</v>
      </c>
      <c r="F18" s="19" t="s">
        <v>448</v>
      </c>
      <c r="G18" s="20" t="s">
        <v>489</v>
      </c>
      <c r="H18" s="17">
        <v>5.1849999999999996</v>
      </c>
      <c r="I18" s="17"/>
      <c r="J18" s="22" t="s">
        <v>375</v>
      </c>
      <c r="K18" s="23" t="s">
        <v>490</v>
      </c>
      <c r="L18" s="24"/>
      <c r="M18" s="17"/>
    </row>
    <row r="19" spans="1:14" ht="15" customHeight="1" x14ac:dyDescent="0.2">
      <c r="A19" s="17">
        <v>399</v>
      </c>
      <c r="B19" s="18" t="s">
        <v>444</v>
      </c>
      <c r="C19" s="19" t="s">
        <v>445</v>
      </c>
      <c r="D19" s="20" t="s">
        <v>446</v>
      </c>
      <c r="E19" s="18" t="s">
        <v>491</v>
      </c>
      <c r="F19" s="19" t="s">
        <v>448</v>
      </c>
      <c r="G19" s="26" t="s">
        <v>492</v>
      </c>
      <c r="H19" s="17">
        <v>7.2249999999999996</v>
      </c>
      <c r="I19" s="17"/>
      <c r="J19" s="22" t="s">
        <v>375</v>
      </c>
      <c r="K19" s="23" t="s">
        <v>493</v>
      </c>
      <c r="L19" s="24"/>
      <c r="M19" s="17"/>
    </row>
    <row r="20" spans="1:14" ht="15" customHeight="1" x14ac:dyDescent="0.2">
      <c r="A20" s="17">
        <v>400</v>
      </c>
      <c r="B20" s="18" t="s">
        <v>444</v>
      </c>
      <c r="C20" s="19" t="s">
        <v>445</v>
      </c>
      <c r="D20" s="20" t="s">
        <v>446</v>
      </c>
      <c r="E20" s="18" t="s">
        <v>494</v>
      </c>
      <c r="F20" s="19" t="s">
        <v>448</v>
      </c>
      <c r="G20" s="20" t="s">
        <v>495</v>
      </c>
      <c r="H20" s="17">
        <v>5.1849999999999996</v>
      </c>
      <c r="I20" s="17"/>
      <c r="J20" s="22" t="s">
        <v>375</v>
      </c>
      <c r="K20" s="23" t="s">
        <v>496</v>
      </c>
      <c r="L20" s="24"/>
      <c r="M20" s="17"/>
    </row>
    <row r="21" spans="1:14" ht="15" customHeight="1" x14ac:dyDescent="0.2">
      <c r="A21" s="17">
        <v>401</v>
      </c>
      <c r="B21" s="18" t="s">
        <v>444</v>
      </c>
      <c r="C21" s="19" t="s">
        <v>445</v>
      </c>
      <c r="D21" s="20" t="s">
        <v>446</v>
      </c>
      <c r="E21" s="18" t="s">
        <v>394</v>
      </c>
      <c r="F21" s="19" t="s">
        <v>448</v>
      </c>
      <c r="G21" s="20" t="s">
        <v>395</v>
      </c>
      <c r="H21" s="17">
        <v>7.2249999999999996</v>
      </c>
      <c r="I21" s="17"/>
      <c r="J21" s="22" t="s">
        <v>375</v>
      </c>
      <c r="K21" s="23" t="s">
        <v>396</v>
      </c>
      <c r="L21" s="24"/>
      <c r="M21" s="17"/>
    </row>
    <row r="22" spans="1:14" ht="15" customHeight="1" x14ac:dyDescent="0.2">
      <c r="A22" s="17">
        <v>402</v>
      </c>
      <c r="B22" s="18" t="s">
        <v>444</v>
      </c>
      <c r="C22" s="19" t="s">
        <v>445</v>
      </c>
      <c r="D22" s="20" t="s">
        <v>446</v>
      </c>
      <c r="E22" s="18" t="s">
        <v>326</v>
      </c>
      <c r="F22" s="19" t="s">
        <v>448</v>
      </c>
      <c r="G22" s="21" t="s">
        <v>327</v>
      </c>
      <c r="H22" s="17">
        <v>6.2050000000000001</v>
      </c>
      <c r="I22" s="17"/>
      <c r="J22" s="22" t="s">
        <v>375</v>
      </c>
      <c r="K22" s="23" t="s">
        <v>328</v>
      </c>
      <c r="L22" s="24"/>
      <c r="M22" s="17"/>
    </row>
    <row r="23" spans="1:14" ht="15" customHeight="1" x14ac:dyDescent="0.2">
      <c r="A23" s="17">
        <v>403</v>
      </c>
      <c r="B23" s="18" t="s">
        <v>444</v>
      </c>
      <c r="C23" s="19" t="s">
        <v>445</v>
      </c>
      <c r="D23" s="20" t="s">
        <v>446</v>
      </c>
      <c r="E23" s="18" t="s">
        <v>497</v>
      </c>
      <c r="F23" s="19" t="s">
        <v>448</v>
      </c>
      <c r="G23" s="20" t="s">
        <v>498</v>
      </c>
      <c r="H23" s="17">
        <v>6.2050000000000001</v>
      </c>
      <c r="I23" s="17"/>
      <c r="J23" s="22" t="s">
        <v>375</v>
      </c>
      <c r="K23" s="23" t="s">
        <v>499</v>
      </c>
      <c r="L23" s="24"/>
      <c r="M23" s="17"/>
    </row>
    <row r="24" spans="1:14" ht="15" customHeight="1" x14ac:dyDescent="0.2">
      <c r="A24" s="17">
        <v>404</v>
      </c>
      <c r="B24" s="18" t="s">
        <v>444</v>
      </c>
      <c r="C24" s="19" t="s">
        <v>445</v>
      </c>
      <c r="D24" s="20" t="s">
        <v>446</v>
      </c>
      <c r="E24" s="18" t="s">
        <v>500</v>
      </c>
      <c r="F24" s="19" t="s">
        <v>448</v>
      </c>
      <c r="G24" s="20" t="s">
        <v>501</v>
      </c>
      <c r="H24" s="17">
        <v>6.2050000000000001</v>
      </c>
      <c r="I24" s="17"/>
      <c r="J24" s="22" t="s">
        <v>375</v>
      </c>
      <c r="K24" s="23" t="s">
        <v>502</v>
      </c>
      <c r="L24" s="24"/>
      <c r="M24" s="17"/>
    </row>
    <row r="25" spans="1:14" ht="15" customHeight="1" x14ac:dyDescent="0.2">
      <c r="A25" s="17">
        <v>405</v>
      </c>
      <c r="B25" s="18" t="s">
        <v>444</v>
      </c>
      <c r="C25" s="19" t="s">
        <v>445</v>
      </c>
      <c r="D25" s="20" t="s">
        <v>446</v>
      </c>
      <c r="E25" s="18" t="s">
        <v>503</v>
      </c>
      <c r="F25" s="19" t="s">
        <v>448</v>
      </c>
      <c r="G25" s="20" t="s">
        <v>504</v>
      </c>
      <c r="H25" s="17">
        <v>5.1849999999999996</v>
      </c>
      <c r="I25" s="17"/>
      <c r="J25" s="22" t="s">
        <v>375</v>
      </c>
      <c r="K25" s="23" t="s">
        <v>505</v>
      </c>
      <c r="L25" s="24"/>
      <c r="M25" s="17"/>
    </row>
    <row r="26" spans="1:14" ht="15" customHeight="1" x14ac:dyDescent="0.2">
      <c r="A26" s="17">
        <v>406</v>
      </c>
      <c r="B26" s="18" t="s">
        <v>444</v>
      </c>
      <c r="C26" s="19" t="s">
        <v>445</v>
      </c>
      <c r="D26" s="20" t="s">
        <v>446</v>
      </c>
      <c r="E26" s="18" t="s">
        <v>506</v>
      </c>
      <c r="F26" s="19" t="s">
        <v>448</v>
      </c>
      <c r="G26" s="20" t="s">
        <v>507</v>
      </c>
      <c r="H26" s="17">
        <v>4.165</v>
      </c>
      <c r="I26" s="17"/>
      <c r="J26" s="22" t="s">
        <v>375</v>
      </c>
      <c r="K26" s="23" t="s">
        <v>508</v>
      </c>
      <c r="L26" s="24"/>
      <c r="M26" s="17"/>
    </row>
    <row r="27" spans="1:14" ht="15" customHeight="1" x14ac:dyDescent="0.2">
      <c r="A27" s="17">
        <v>407</v>
      </c>
      <c r="B27" s="18" t="s">
        <v>444</v>
      </c>
      <c r="C27" s="19" t="s">
        <v>445</v>
      </c>
      <c r="D27" s="20" t="s">
        <v>446</v>
      </c>
      <c r="E27" s="18" t="s">
        <v>36</v>
      </c>
      <c r="F27" s="19" t="s">
        <v>448</v>
      </c>
      <c r="G27" s="20" t="s">
        <v>37</v>
      </c>
      <c r="H27" s="17">
        <v>3.145</v>
      </c>
      <c r="I27" s="17"/>
      <c r="J27" s="22" t="s">
        <v>375</v>
      </c>
      <c r="K27" s="23" t="s">
        <v>38</v>
      </c>
      <c r="L27" s="24"/>
      <c r="M27" s="17"/>
    </row>
    <row r="28" spans="1:14" ht="15" customHeight="1" x14ac:dyDescent="0.2">
      <c r="A28" s="17">
        <v>408</v>
      </c>
      <c r="B28" s="18" t="s">
        <v>444</v>
      </c>
      <c r="C28" s="19" t="s">
        <v>445</v>
      </c>
      <c r="D28" s="20" t="s">
        <v>446</v>
      </c>
      <c r="E28" s="18" t="s">
        <v>509</v>
      </c>
      <c r="F28" s="19" t="s">
        <v>448</v>
      </c>
      <c r="G28" s="20" t="s">
        <v>510</v>
      </c>
      <c r="H28" s="17">
        <v>4.165</v>
      </c>
      <c r="I28" s="17"/>
      <c r="J28" s="22" t="s">
        <v>375</v>
      </c>
      <c r="K28" s="23" t="s">
        <v>511</v>
      </c>
      <c r="L28" s="24"/>
      <c r="M28" s="17"/>
    </row>
    <row r="29" spans="1:14" ht="15" customHeight="1" x14ac:dyDescent="0.2">
      <c r="A29" s="17">
        <v>409</v>
      </c>
      <c r="B29" s="18" t="s">
        <v>444</v>
      </c>
      <c r="C29" s="19" t="s">
        <v>445</v>
      </c>
      <c r="D29" s="20" t="s">
        <v>446</v>
      </c>
      <c r="E29" s="18" t="s">
        <v>512</v>
      </c>
      <c r="F29" s="19" t="s">
        <v>448</v>
      </c>
      <c r="G29" s="20" t="s">
        <v>513</v>
      </c>
      <c r="H29" s="17">
        <v>6.2050000000000001</v>
      </c>
      <c r="I29" s="17"/>
      <c r="J29" s="22" t="s">
        <v>375</v>
      </c>
      <c r="K29" s="23" t="s">
        <v>514</v>
      </c>
      <c r="L29" s="24"/>
      <c r="M29" s="17"/>
    </row>
    <row r="30" spans="1:14" ht="15" customHeight="1" x14ac:dyDescent="0.2">
      <c r="A30" s="17">
        <v>410</v>
      </c>
      <c r="B30" s="18" t="s">
        <v>444</v>
      </c>
      <c r="C30" s="19" t="s">
        <v>445</v>
      </c>
      <c r="D30" s="20" t="s">
        <v>446</v>
      </c>
      <c r="E30" s="18" t="s">
        <v>515</v>
      </c>
      <c r="F30" s="19" t="s">
        <v>448</v>
      </c>
      <c r="G30" s="20" t="s">
        <v>516</v>
      </c>
      <c r="H30" s="17">
        <v>4.165</v>
      </c>
      <c r="I30" s="17"/>
      <c r="J30" s="22" t="s">
        <v>375</v>
      </c>
      <c r="K30" s="23" t="s">
        <v>517</v>
      </c>
      <c r="L30" s="24"/>
      <c r="M30" s="17"/>
      <c r="N30" s="34"/>
    </row>
    <row r="31" spans="1:14" ht="15" customHeight="1" x14ac:dyDescent="0.2">
      <c r="A31" s="17">
        <v>411</v>
      </c>
      <c r="B31" s="18" t="s">
        <v>444</v>
      </c>
      <c r="C31" s="19" t="s">
        <v>445</v>
      </c>
      <c r="D31" s="20" t="s">
        <v>446</v>
      </c>
      <c r="E31" s="18" t="s">
        <v>518</v>
      </c>
      <c r="F31" s="19" t="s">
        <v>448</v>
      </c>
      <c r="G31" s="20" t="s">
        <v>519</v>
      </c>
      <c r="H31" s="17">
        <v>6.2050000000000001</v>
      </c>
      <c r="I31" s="17"/>
      <c r="J31" s="22" t="s">
        <v>375</v>
      </c>
      <c r="K31" s="23" t="s">
        <v>520</v>
      </c>
      <c r="L31" s="24"/>
      <c r="M31" s="17"/>
    </row>
    <row r="32" spans="1:14" ht="15" customHeight="1" x14ac:dyDescent="0.2">
      <c r="A32" s="17">
        <v>412</v>
      </c>
      <c r="B32" s="18" t="s">
        <v>444</v>
      </c>
      <c r="C32" s="19" t="s">
        <v>445</v>
      </c>
      <c r="D32" s="20" t="s">
        <v>446</v>
      </c>
      <c r="E32" s="18" t="s">
        <v>168</v>
      </c>
      <c r="F32" s="19" t="s">
        <v>448</v>
      </c>
      <c r="G32" s="20" t="s">
        <v>169</v>
      </c>
      <c r="H32" s="17">
        <v>1.02</v>
      </c>
      <c r="I32" s="17"/>
      <c r="J32" s="22" t="s">
        <v>375</v>
      </c>
      <c r="K32" s="23" t="s">
        <v>521</v>
      </c>
      <c r="L32" s="24"/>
      <c r="M32" s="17"/>
    </row>
    <row r="33" spans="1:14" ht="15" customHeight="1" x14ac:dyDescent="0.2">
      <c r="A33" s="17">
        <v>413</v>
      </c>
      <c r="B33" s="18" t="s">
        <v>444</v>
      </c>
      <c r="C33" s="19" t="s">
        <v>445</v>
      </c>
      <c r="D33" s="20" t="s">
        <v>446</v>
      </c>
      <c r="E33" s="18" t="s">
        <v>522</v>
      </c>
      <c r="F33" s="19" t="s">
        <v>448</v>
      </c>
      <c r="G33" s="20" t="s">
        <v>523</v>
      </c>
      <c r="H33" s="17">
        <v>4.165</v>
      </c>
      <c r="I33" s="17"/>
      <c r="J33" s="22" t="s">
        <v>375</v>
      </c>
      <c r="K33" s="23" t="s">
        <v>524</v>
      </c>
      <c r="L33" s="24"/>
      <c r="M33" s="17"/>
    </row>
    <row r="34" spans="1:14" ht="15" customHeight="1" x14ac:dyDescent="0.2">
      <c r="A34" s="17">
        <v>414</v>
      </c>
      <c r="B34" s="18" t="s">
        <v>444</v>
      </c>
      <c r="C34" s="19" t="s">
        <v>445</v>
      </c>
      <c r="D34" s="20" t="s">
        <v>446</v>
      </c>
      <c r="E34" s="18" t="s">
        <v>525</v>
      </c>
      <c r="F34" s="19" t="s">
        <v>448</v>
      </c>
      <c r="G34" s="20" t="s">
        <v>526</v>
      </c>
      <c r="H34" s="17">
        <v>1.02</v>
      </c>
      <c r="I34" s="17"/>
      <c r="J34" s="22" t="s">
        <v>375</v>
      </c>
      <c r="K34" s="23" t="s">
        <v>527</v>
      </c>
      <c r="L34" s="24"/>
      <c r="M34" s="17"/>
    </row>
    <row r="35" spans="1:14" ht="15" customHeight="1" x14ac:dyDescent="0.2">
      <c r="A35" s="17">
        <v>415</v>
      </c>
      <c r="B35" s="18" t="s">
        <v>444</v>
      </c>
      <c r="C35" s="19" t="s">
        <v>445</v>
      </c>
      <c r="D35" s="20" t="s">
        <v>446</v>
      </c>
      <c r="E35" s="18" t="s">
        <v>528</v>
      </c>
      <c r="F35" s="19" t="s">
        <v>448</v>
      </c>
      <c r="G35" s="20" t="s">
        <v>529</v>
      </c>
      <c r="H35" s="17">
        <v>6.2050000000000001</v>
      </c>
      <c r="I35" s="17"/>
      <c r="J35" s="22" t="s">
        <v>375</v>
      </c>
      <c r="K35" s="23" t="s">
        <v>530</v>
      </c>
      <c r="L35" s="24"/>
      <c r="M35" s="17"/>
      <c r="N35" s="34"/>
    </row>
    <row r="36" spans="1:14" ht="15" customHeight="1" x14ac:dyDescent="0.2">
      <c r="A36" s="17">
        <v>416</v>
      </c>
      <c r="B36" s="18" t="s">
        <v>444</v>
      </c>
      <c r="C36" s="19" t="s">
        <v>445</v>
      </c>
      <c r="D36" s="20" t="s">
        <v>446</v>
      </c>
      <c r="E36" s="18" t="s">
        <v>531</v>
      </c>
      <c r="F36" s="19" t="s">
        <v>448</v>
      </c>
      <c r="G36" s="20" t="s">
        <v>532</v>
      </c>
      <c r="H36" s="17">
        <v>8.33</v>
      </c>
      <c r="I36" s="17"/>
      <c r="J36" s="22" t="s">
        <v>375</v>
      </c>
      <c r="K36" s="23" t="s">
        <v>533</v>
      </c>
      <c r="L36" s="24"/>
      <c r="M36" s="17"/>
    </row>
    <row r="37" spans="1:14" ht="15" customHeight="1" x14ac:dyDescent="0.2">
      <c r="A37" s="17">
        <v>417</v>
      </c>
      <c r="B37" s="18" t="s">
        <v>444</v>
      </c>
      <c r="C37" s="19" t="s">
        <v>445</v>
      </c>
      <c r="D37" s="20" t="s">
        <v>446</v>
      </c>
      <c r="E37" s="18" t="s">
        <v>534</v>
      </c>
      <c r="F37" s="19" t="s">
        <v>448</v>
      </c>
      <c r="G37" s="20" t="s">
        <v>535</v>
      </c>
      <c r="H37" s="17">
        <v>4.165</v>
      </c>
      <c r="I37" s="17"/>
      <c r="J37" s="22" t="s">
        <v>375</v>
      </c>
      <c r="K37" s="35" t="s">
        <v>536</v>
      </c>
      <c r="L37" s="24"/>
      <c r="M37" s="35"/>
    </row>
    <row r="38" spans="1:14" ht="15" customHeight="1" x14ac:dyDescent="0.2">
      <c r="A38" s="17">
        <v>418</v>
      </c>
      <c r="B38" s="18" t="s">
        <v>444</v>
      </c>
      <c r="C38" s="19" t="s">
        <v>445</v>
      </c>
      <c r="D38" s="20" t="s">
        <v>446</v>
      </c>
      <c r="E38" s="27" t="s">
        <v>537</v>
      </c>
      <c r="F38" s="19" t="s">
        <v>448</v>
      </c>
      <c r="G38" s="27" t="s">
        <v>538</v>
      </c>
      <c r="H38" s="17">
        <v>5.1849999999999996</v>
      </c>
      <c r="I38" s="17"/>
      <c r="J38" s="22" t="s">
        <v>375</v>
      </c>
      <c r="K38" s="30" t="s">
        <v>539</v>
      </c>
      <c r="L38" s="36" t="s">
        <v>540</v>
      </c>
      <c r="M38" s="30"/>
    </row>
    <row r="39" spans="1:14" ht="15" customHeight="1" x14ac:dyDescent="0.2">
      <c r="A39" s="17">
        <v>419</v>
      </c>
      <c r="B39" s="18" t="s">
        <v>444</v>
      </c>
      <c r="C39" s="19" t="s">
        <v>445</v>
      </c>
      <c r="D39" s="20" t="s">
        <v>446</v>
      </c>
      <c r="E39" s="18" t="s">
        <v>541</v>
      </c>
      <c r="F39" s="19" t="s">
        <v>448</v>
      </c>
      <c r="G39" s="20" t="s">
        <v>542</v>
      </c>
      <c r="H39" s="17">
        <v>6.2050000000000001</v>
      </c>
      <c r="I39" s="17"/>
      <c r="J39" s="22" t="s">
        <v>375</v>
      </c>
      <c r="K39" s="17" t="s">
        <v>543</v>
      </c>
      <c r="L39" s="37"/>
      <c r="M39" s="17"/>
    </row>
    <row r="40" spans="1:14" ht="15" customHeight="1" x14ac:dyDescent="0.2">
      <c r="A40" s="17">
        <v>420</v>
      </c>
      <c r="B40" s="18" t="s">
        <v>444</v>
      </c>
      <c r="C40" s="19" t="s">
        <v>445</v>
      </c>
      <c r="D40" s="20" t="s">
        <v>446</v>
      </c>
      <c r="E40" s="18" t="s">
        <v>544</v>
      </c>
      <c r="F40" s="19" t="s">
        <v>448</v>
      </c>
      <c r="G40" s="20" t="s">
        <v>545</v>
      </c>
      <c r="H40" s="17">
        <v>3.145</v>
      </c>
      <c r="I40" s="17"/>
      <c r="J40" s="22" t="s">
        <v>375</v>
      </c>
      <c r="K40" s="17" t="s">
        <v>546</v>
      </c>
      <c r="L40" s="37"/>
      <c r="M40" s="17"/>
    </row>
    <row r="41" spans="1:14" ht="15" customHeight="1" x14ac:dyDescent="0.2">
      <c r="A41" s="17">
        <v>421</v>
      </c>
      <c r="B41" s="18" t="s">
        <v>444</v>
      </c>
      <c r="C41" s="19" t="s">
        <v>445</v>
      </c>
      <c r="D41" s="20" t="s">
        <v>446</v>
      </c>
      <c r="E41" s="18" t="s">
        <v>547</v>
      </c>
      <c r="F41" s="19" t="s">
        <v>448</v>
      </c>
      <c r="G41" s="20" t="s">
        <v>548</v>
      </c>
      <c r="H41" s="17">
        <v>5.1849999999999996</v>
      </c>
      <c r="I41" s="17"/>
      <c r="J41" s="22" t="s">
        <v>375</v>
      </c>
      <c r="K41" s="17" t="s">
        <v>549</v>
      </c>
      <c r="L41" s="37"/>
      <c r="M41" s="17"/>
    </row>
    <row r="42" spans="1:14" ht="15" customHeight="1" x14ac:dyDescent="0.2">
      <c r="A42" s="17">
        <v>422</v>
      </c>
      <c r="B42" s="18" t="s">
        <v>444</v>
      </c>
      <c r="C42" s="19" t="s">
        <v>445</v>
      </c>
      <c r="D42" s="20" t="s">
        <v>446</v>
      </c>
      <c r="E42" s="18" t="s">
        <v>550</v>
      </c>
      <c r="F42" s="19" t="s">
        <v>448</v>
      </c>
      <c r="G42" s="20" t="s">
        <v>551</v>
      </c>
      <c r="H42" s="17">
        <v>3.145</v>
      </c>
      <c r="I42" s="17"/>
      <c r="J42" s="22" t="s">
        <v>375</v>
      </c>
      <c r="K42" s="17" t="s">
        <v>552</v>
      </c>
      <c r="L42" s="37"/>
      <c r="M42" s="17"/>
    </row>
    <row r="43" spans="1:14" ht="15" customHeight="1" x14ac:dyDescent="0.2">
      <c r="A43" s="17">
        <v>423</v>
      </c>
      <c r="B43" s="18" t="s">
        <v>444</v>
      </c>
      <c r="C43" s="19" t="s">
        <v>445</v>
      </c>
      <c r="D43" s="20" t="s">
        <v>446</v>
      </c>
      <c r="E43" s="27" t="s">
        <v>553</v>
      </c>
      <c r="F43" s="19" t="s">
        <v>448</v>
      </c>
      <c r="G43" s="27" t="s">
        <v>554</v>
      </c>
      <c r="H43" s="17">
        <v>1.02</v>
      </c>
      <c r="I43" s="17"/>
      <c r="J43" s="22" t="s">
        <v>375</v>
      </c>
      <c r="K43" s="28" t="s">
        <v>555</v>
      </c>
      <c r="L43" s="29" t="s">
        <v>556</v>
      </c>
      <c r="M43" s="30"/>
    </row>
    <row r="44" spans="1:14" ht="15" customHeight="1" x14ac:dyDescent="0.2">
      <c r="A44" s="17">
        <v>424</v>
      </c>
      <c r="B44" s="18" t="s">
        <v>444</v>
      </c>
      <c r="C44" s="19" t="s">
        <v>445</v>
      </c>
      <c r="D44" s="20" t="s">
        <v>446</v>
      </c>
      <c r="E44" s="18" t="s">
        <v>557</v>
      </c>
      <c r="F44" s="19" t="s">
        <v>448</v>
      </c>
      <c r="G44" s="26" t="s">
        <v>558</v>
      </c>
      <c r="H44" s="17">
        <v>4.165</v>
      </c>
      <c r="I44" s="17"/>
      <c r="J44" s="22" t="s">
        <v>375</v>
      </c>
      <c r="K44" s="23" t="s">
        <v>559</v>
      </c>
      <c r="L44" s="24"/>
      <c r="M44" s="17"/>
    </row>
    <row r="45" spans="1:14" ht="15" customHeight="1" x14ac:dyDescent="0.2">
      <c r="A45" s="17">
        <v>425</v>
      </c>
      <c r="B45" s="18" t="s">
        <v>444</v>
      </c>
      <c r="C45" s="19" t="s">
        <v>445</v>
      </c>
      <c r="D45" s="20" t="s">
        <v>446</v>
      </c>
      <c r="E45" s="18" t="s">
        <v>560</v>
      </c>
      <c r="F45" s="19" t="s">
        <v>448</v>
      </c>
      <c r="G45" s="20" t="s">
        <v>561</v>
      </c>
      <c r="H45" s="17">
        <v>7.2249999999999996</v>
      </c>
      <c r="I45" s="17"/>
      <c r="J45" s="22" t="s">
        <v>375</v>
      </c>
      <c r="K45" s="23" t="s">
        <v>562</v>
      </c>
      <c r="L45" s="24"/>
      <c r="M45" s="17"/>
    </row>
    <row r="46" spans="1:14" ht="15" customHeight="1" x14ac:dyDescent="0.2">
      <c r="A46" s="17">
        <v>426</v>
      </c>
      <c r="B46" s="18" t="s">
        <v>444</v>
      </c>
      <c r="C46" s="19" t="s">
        <v>445</v>
      </c>
      <c r="D46" s="20" t="s">
        <v>446</v>
      </c>
      <c r="E46" s="18" t="s">
        <v>563</v>
      </c>
      <c r="F46" s="19" t="s">
        <v>448</v>
      </c>
      <c r="G46" s="26" t="s">
        <v>564</v>
      </c>
      <c r="H46" s="17">
        <v>6.2050000000000001</v>
      </c>
      <c r="I46" s="17"/>
      <c r="J46" s="22" t="s">
        <v>375</v>
      </c>
      <c r="K46" s="35" t="s">
        <v>565</v>
      </c>
      <c r="L46" s="24"/>
      <c r="M46" s="35"/>
      <c r="N46" s="38"/>
    </row>
    <row r="47" spans="1:14" ht="15" customHeight="1" x14ac:dyDescent="0.2">
      <c r="A47" s="17">
        <v>427</v>
      </c>
      <c r="B47" s="18" t="s">
        <v>444</v>
      </c>
      <c r="C47" s="19" t="s">
        <v>445</v>
      </c>
      <c r="D47" s="20" t="s">
        <v>446</v>
      </c>
      <c r="E47" s="18" t="s">
        <v>0</v>
      </c>
      <c r="F47" s="19" t="s">
        <v>448</v>
      </c>
      <c r="G47" s="20" t="s">
        <v>1</v>
      </c>
      <c r="H47" s="17">
        <v>4.165</v>
      </c>
      <c r="I47" s="17"/>
      <c r="J47" s="22" t="s">
        <v>375</v>
      </c>
      <c r="K47" s="23" t="s">
        <v>4</v>
      </c>
      <c r="L47" s="24"/>
      <c r="M47" s="17"/>
    </row>
    <row r="48" spans="1:14" ht="15" customHeight="1" x14ac:dyDescent="0.2">
      <c r="A48" s="17">
        <v>428</v>
      </c>
      <c r="B48" s="18" t="s">
        <v>444</v>
      </c>
      <c r="C48" s="19" t="s">
        <v>445</v>
      </c>
      <c r="D48" s="20" t="s">
        <v>446</v>
      </c>
      <c r="E48" s="18" t="s">
        <v>566</v>
      </c>
      <c r="F48" s="19" t="s">
        <v>448</v>
      </c>
      <c r="G48" s="20" t="s">
        <v>567</v>
      </c>
      <c r="H48" s="17">
        <v>5.1849999999999996</v>
      </c>
      <c r="I48" s="17"/>
      <c r="J48" s="22" t="s">
        <v>375</v>
      </c>
      <c r="K48" s="35" t="s">
        <v>568</v>
      </c>
      <c r="L48" s="24"/>
      <c r="M48" s="35"/>
    </row>
    <row r="49" spans="1:13" ht="15" customHeight="1" x14ac:dyDescent="0.2">
      <c r="A49" s="17">
        <v>429</v>
      </c>
      <c r="B49" s="18" t="s">
        <v>444</v>
      </c>
      <c r="C49" s="19" t="s">
        <v>445</v>
      </c>
      <c r="D49" s="20" t="s">
        <v>446</v>
      </c>
      <c r="E49" s="18" t="s">
        <v>366</v>
      </c>
      <c r="F49" s="19" t="s">
        <v>448</v>
      </c>
      <c r="G49" s="20" t="s">
        <v>367</v>
      </c>
      <c r="H49" s="17">
        <v>2.04</v>
      </c>
      <c r="I49" s="17"/>
      <c r="J49" s="22" t="s">
        <v>375</v>
      </c>
      <c r="K49" s="23" t="s">
        <v>368</v>
      </c>
      <c r="L49" s="24"/>
      <c r="M49" s="17"/>
    </row>
    <row r="50" spans="1:13" ht="15" customHeight="1" x14ac:dyDescent="0.2">
      <c r="A50" s="17">
        <v>430</v>
      </c>
      <c r="B50" s="18" t="s">
        <v>444</v>
      </c>
      <c r="C50" s="19" t="s">
        <v>445</v>
      </c>
      <c r="D50" s="20" t="s">
        <v>446</v>
      </c>
      <c r="E50" s="18" t="s">
        <v>569</v>
      </c>
      <c r="F50" s="19" t="s">
        <v>448</v>
      </c>
      <c r="G50" s="20" t="s">
        <v>570</v>
      </c>
      <c r="H50" s="17">
        <v>7.2249999999999996</v>
      </c>
      <c r="I50" s="17"/>
      <c r="J50" s="22" t="s">
        <v>375</v>
      </c>
      <c r="K50" s="35" t="s">
        <v>571</v>
      </c>
      <c r="L50" s="24"/>
      <c r="M50" s="35"/>
    </row>
    <row r="51" spans="1:13" ht="15" customHeight="1" x14ac:dyDescent="0.2">
      <c r="A51" s="17">
        <v>431</v>
      </c>
      <c r="B51" s="18" t="s">
        <v>444</v>
      </c>
      <c r="C51" s="19" t="s">
        <v>445</v>
      </c>
      <c r="D51" s="20" t="s">
        <v>446</v>
      </c>
      <c r="E51" s="18" t="s">
        <v>572</v>
      </c>
      <c r="F51" s="19" t="s">
        <v>448</v>
      </c>
      <c r="G51" s="20" t="s">
        <v>573</v>
      </c>
      <c r="H51" s="17">
        <v>4.165</v>
      </c>
      <c r="I51" s="17"/>
      <c r="J51" s="22" t="s">
        <v>375</v>
      </c>
      <c r="K51" s="23" t="s">
        <v>574</v>
      </c>
      <c r="L51" s="24"/>
      <c r="M51" s="17"/>
    </row>
    <row r="52" spans="1:13" ht="15" customHeight="1" x14ac:dyDescent="0.2">
      <c r="A52" s="17">
        <v>432</v>
      </c>
      <c r="B52" s="18" t="s">
        <v>444</v>
      </c>
      <c r="C52" s="19" t="s">
        <v>445</v>
      </c>
      <c r="D52" s="20" t="s">
        <v>446</v>
      </c>
      <c r="E52" s="18" t="s">
        <v>575</v>
      </c>
      <c r="F52" s="19" t="s">
        <v>448</v>
      </c>
      <c r="G52" s="20" t="s">
        <v>576</v>
      </c>
      <c r="H52" s="17">
        <v>6.2050000000000001</v>
      </c>
      <c r="I52" s="17"/>
      <c r="J52" s="22" t="s">
        <v>375</v>
      </c>
      <c r="K52" s="23" t="s">
        <v>577</v>
      </c>
      <c r="L52" s="24"/>
      <c r="M52" s="17"/>
    </row>
    <row r="53" spans="1:13" ht="15" customHeight="1" x14ac:dyDescent="0.2">
      <c r="A53" s="17">
        <v>433</v>
      </c>
      <c r="B53" s="18" t="s">
        <v>444</v>
      </c>
      <c r="C53" s="19" t="s">
        <v>445</v>
      </c>
      <c r="D53" s="20" t="s">
        <v>446</v>
      </c>
      <c r="E53" s="18" t="s">
        <v>578</v>
      </c>
      <c r="F53" s="19" t="s">
        <v>448</v>
      </c>
      <c r="G53" s="20" t="s">
        <v>579</v>
      </c>
      <c r="H53" s="17">
        <v>13.515000000000001</v>
      </c>
      <c r="I53" s="17"/>
      <c r="J53" s="22" t="s">
        <v>375</v>
      </c>
      <c r="K53" s="35" t="s">
        <v>580</v>
      </c>
      <c r="L53" s="24"/>
      <c r="M53" s="35"/>
    </row>
    <row r="54" spans="1:13" ht="15" customHeight="1" x14ac:dyDescent="0.2">
      <c r="A54" s="17">
        <v>434</v>
      </c>
      <c r="B54" s="18" t="s">
        <v>444</v>
      </c>
      <c r="C54" s="19" t="s">
        <v>445</v>
      </c>
      <c r="D54" s="20" t="s">
        <v>446</v>
      </c>
      <c r="E54" s="18" t="s">
        <v>581</v>
      </c>
      <c r="F54" s="19" t="s">
        <v>448</v>
      </c>
      <c r="G54" s="26" t="s">
        <v>582</v>
      </c>
      <c r="H54" s="17">
        <v>5.1849999999999996</v>
      </c>
      <c r="I54" s="17"/>
      <c r="J54" s="22" t="s">
        <v>375</v>
      </c>
      <c r="K54" s="31" t="s">
        <v>583</v>
      </c>
      <c r="L54" s="24"/>
      <c r="M54" s="17"/>
    </row>
    <row r="55" spans="1:13" ht="15" customHeight="1" x14ac:dyDescent="0.2">
      <c r="A55" s="17">
        <v>435</v>
      </c>
      <c r="B55" s="18" t="s">
        <v>444</v>
      </c>
      <c r="C55" s="19" t="s">
        <v>445</v>
      </c>
      <c r="D55" s="20" t="s">
        <v>446</v>
      </c>
      <c r="E55" s="18" t="s">
        <v>314</v>
      </c>
      <c r="F55" s="19" t="s">
        <v>448</v>
      </c>
      <c r="G55" s="20" t="s">
        <v>315</v>
      </c>
      <c r="H55" s="17">
        <v>5.1849999999999996</v>
      </c>
      <c r="I55" s="17"/>
      <c r="J55" s="22" t="s">
        <v>375</v>
      </c>
      <c r="K55" s="23" t="s">
        <v>316</v>
      </c>
      <c r="L55" s="24"/>
      <c r="M55" s="17"/>
    </row>
    <row r="56" spans="1:13" ht="15" customHeight="1" x14ac:dyDescent="0.2">
      <c r="A56" s="17">
        <v>436</v>
      </c>
      <c r="B56" s="18" t="s">
        <v>444</v>
      </c>
      <c r="C56" s="19" t="s">
        <v>445</v>
      </c>
      <c r="D56" s="20" t="s">
        <v>446</v>
      </c>
      <c r="E56" s="18" t="s">
        <v>56</v>
      </c>
      <c r="F56" s="19" t="s">
        <v>448</v>
      </c>
      <c r="G56" s="26" t="s">
        <v>57</v>
      </c>
      <c r="H56" s="17">
        <v>3.57</v>
      </c>
      <c r="I56" s="17"/>
      <c r="J56" s="22" t="s">
        <v>375</v>
      </c>
      <c r="K56" s="23" t="s">
        <v>584</v>
      </c>
      <c r="L56" s="24"/>
      <c r="M56" s="17"/>
    </row>
    <row r="57" spans="1:13" ht="15" customHeight="1" x14ac:dyDescent="0.2">
      <c r="A57" s="17">
        <v>437</v>
      </c>
      <c r="B57" s="18" t="s">
        <v>444</v>
      </c>
      <c r="C57" s="19" t="s">
        <v>445</v>
      </c>
      <c r="D57" s="20" t="s">
        <v>446</v>
      </c>
      <c r="E57" s="18" t="s">
        <v>585</v>
      </c>
      <c r="F57" s="19" t="s">
        <v>448</v>
      </c>
      <c r="G57" s="20" t="s">
        <v>586</v>
      </c>
      <c r="H57" s="17">
        <v>5.1849999999999996</v>
      </c>
      <c r="I57" s="17"/>
      <c r="J57" s="22" t="s">
        <v>375</v>
      </c>
      <c r="K57" s="23" t="s">
        <v>587</v>
      </c>
      <c r="L57" s="24"/>
      <c r="M57" s="17"/>
    </row>
    <row r="58" spans="1:13" ht="15" customHeight="1" x14ac:dyDescent="0.2">
      <c r="A58" s="17">
        <v>438</v>
      </c>
      <c r="B58" s="18" t="s">
        <v>444</v>
      </c>
      <c r="C58" s="19" t="s">
        <v>445</v>
      </c>
      <c r="D58" s="20" t="s">
        <v>446</v>
      </c>
      <c r="E58" s="18" t="s">
        <v>588</v>
      </c>
      <c r="F58" s="19" t="s">
        <v>448</v>
      </c>
      <c r="G58" s="20" t="s">
        <v>589</v>
      </c>
      <c r="H58" s="17">
        <v>1.02</v>
      </c>
      <c r="I58" s="17"/>
      <c r="J58" s="22" t="s">
        <v>375</v>
      </c>
      <c r="K58" s="23" t="s">
        <v>590</v>
      </c>
      <c r="L58" s="24"/>
      <c r="M58" s="17"/>
    </row>
    <row r="59" spans="1:13" ht="15" customHeight="1" x14ac:dyDescent="0.2">
      <c r="A59" s="17">
        <v>439</v>
      </c>
      <c r="B59" s="18" t="s">
        <v>444</v>
      </c>
      <c r="C59" s="19" t="s">
        <v>445</v>
      </c>
      <c r="D59" s="20" t="s">
        <v>446</v>
      </c>
      <c r="E59" s="18" t="s">
        <v>591</v>
      </c>
      <c r="F59" s="19" t="s">
        <v>448</v>
      </c>
      <c r="G59" s="26" t="s">
        <v>592</v>
      </c>
      <c r="H59" s="17">
        <v>4.165</v>
      </c>
      <c r="I59" s="17"/>
      <c r="J59" s="22" t="s">
        <v>375</v>
      </c>
      <c r="K59" s="23" t="s">
        <v>593</v>
      </c>
      <c r="L59" s="24"/>
      <c r="M59" s="17"/>
    </row>
    <row r="60" spans="1:13" ht="15" customHeight="1" x14ac:dyDescent="0.2">
      <c r="A60" s="17">
        <v>440</v>
      </c>
      <c r="B60" s="18" t="s">
        <v>444</v>
      </c>
      <c r="C60" s="19" t="s">
        <v>445</v>
      </c>
      <c r="D60" s="20" t="s">
        <v>446</v>
      </c>
      <c r="E60" s="18" t="s">
        <v>594</v>
      </c>
      <c r="F60" s="19" t="s">
        <v>448</v>
      </c>
      <c r="G60" s="26" t="s">
        <v>595</v>
      </c>
      <c r="H60" s="17">
        <v>6.2050000000000001</v>
      </c>
      <c r="I60" s="17"/>
      <c r="J60" s="22" t="s">
        <v>375</v>
      </c>
      <c r="K60" s="23" t="s">
        <v>596</v>
      </c>
      <c r="L60" s="24"/>
      <c r="M60" s="17"/>
    </row>
    <row r="61" spans="1:13" ht="15" customHeight="1" x14ac:dyDescent="0.2">
      <c r="A61" s="17">
        <v>441</v>
      </c>
      <c r="B61" s="18" t="s">
        <v>444</v>
      </c>
      <c r="C61" s="19" t="s">
        <v>445</v>
      </c>
      <c r="D61" s="20" t="s">
        <v>446</v>
      </c>
      <c r="E61" s="18" t="s">
        <v>597</v>
      </c>
      <c r="F61" s="19" t="s">
        <v>448</v>
      </c>
      <c r="G61" s="26" t="s">
        <v>598</v>
      </c>
      <c r="H61" s="17">
        <v>4.165</v>
      </c>
      <c r="I61" s="17"/>
      <c r="J61" s="22" t="s">
        <v>375</v>
      </c>
      <c r="K61" s="23" t="s">
        <v>599</v>
      </c>
      <c r="L61" s="24"/>
      <c r="M61" s="17"/>
    </row>
    <row r="62" spans="1:13" ht="15" customHeight="1" x14ac:dyDescent="0.2">
      <c r="A62" s="17">
        <v>442</v>
      </c>
      <c r="B62" s="18" t="s">
        <v>444</v>
      </c>
      <c r="C62" s="19" t="s">
        <v>445</v>
      </c>
      <c r="D62" s="20" t="s">
        <v>446</v>
      </c>
      <c r="E62" s="18" t="s">
        <v>600</v>
      </c>
      <c r="F62" s="19" t="s">
        <v>448</v>
      </c>
      <c r="G62" s="26" t="s">
        <v>601</v>
      </c>
      <c r="H62" s="17">
        <v>5.1849999999999996</v>
      </c>
      <c r="I62" s="17"/>
      <c r="J62" s="22" t="s">
        <v>375</v>
      </c>
      <c r="K62" s="23" t="s">
        <v>602</v>
      </c>
      <c r="L62" s="24"/>
      <c r="M62" s="17"/>
    </row>
    <row r="63" spans="1:13" ht="15" customHeight="1" x14ac:dyDescent="0.2">
      <c r="A63" s="17">
        <v>443</v>
      </c>
      <c r="B63" s="18" t="s">
        <v>444</v>
      </c>
      <c r="C63" s="19" t="s">
        <v>445</v>
      </c>
      <c r="D63" s="20" t="s">
        <v>446</v>
      </c>
      <c r="E63" s="18" t="s">
        <v>603</v>
      </c>
      <c r="F63" s="19" t="s">
        <v>448</v>
      </c>
      <c r="G63" s="20" t="s">
        <v>604</v>
      </c>
      <c r="H63" s="17">
        <v>3.145</v>
      </c>
      <c r="I63" s="17"/>
      <c r="J63" s="22" t="s">
        <v>375</v>
      </c>
      <c r="K63" s="35" t="s">
        <v>605</v>
      </c>
      <c r="L63" s="24"/>
      <c r="M63" s="35"/>
    </row>
    <row r="64" spans="1:13" ht="15" customHeight="1" x14ac:dyDescent="0.2">
      <c r="A64" s="17">
        <v>444</v>
      </c>
      <c r="B64" s="18" t="s">
        <v>444</v>
      </c>
      <c r="C64" s="19" t="s">
        <v>445</v>
      </c>
      <c r="D64" s="20" t="s">
        <v>446</v>
      </c>
      <c r="E64" s="39" t="s">
        <v>606</v>
      </c>
      <c r="F64" s="19" t="s">
        <v>448</v>
      </c>
      <c r="G64" s="26" t="s">
        <v>607</v>
      </c>
      <c r="H64" s="17">
        <v>3.145</v>
      </c>
      <c r="I64" s="17"/>
      <c r="J64" s="22" t="s">
        <v>375</v>
      </c>
      <c r="K64" s="23" t="s">
        <v>608</v>
      </c>
      <c r="L64" s="40"/>
      <c r="M64" s="17"/>
    </row>
    <row r="65" spans="1:14" ht="15" customHeight="1" x14ac:dyDescent="0.2">
      <c r="A65" s="17">
        <v>355</v>
      </c>
      <c r="B65" s="18" t="s">
        <v>444</v>
      </c>
      <c r="C65" s="19" t="s">
        <v>445</v>
      </c>
      <c r="D65" s="20" t="s">
        <v>609</v>
      </c>
      <c r="E65" s="18" t="s">
        <v>610</v>
      </c>
      <c r="F65" s="19" t="s">
        <v>448</v>
      </c>
      <c r="G65" s="20" t="s">
        <v>611</v>
      </c>
      <c r="H65" s="17">
        <v>1.7</v>
      </c>
      <c r="I65" s="17"/>
      <c r="J65" s="22" t="s">
        <v>375</v>
      </c>
      <c r="K65" s="23" t="s">
        <v>612</v>
      </c>
      <c r="L65" s="24"/>
      <c r="M65" s="17"/>
    </row>
    <row r="66" spans="1:14" ht="15" customHeight="1" x14ac:dyDescent="0.2">
      <c r="A66" s="17">
        <v>356</v>
      </c>
      <c r="B66" s="18" t="s">
        <v>444</v>
      </c>
      <c r="C66" s="19" t="s">
        <v>445</v>
      </c>
      <c r="D66" s="20" t="s">
        <v>446</v>
      </c>
      <c r="E66" s="18" t="s">
        <v>103</v>
      </c>
      <c r="F66" s="19" t="s">
        <v>448</v>
      </c>
      <c r="G66" s="20" t="s">
        <v>104</v>
      </c>
      <c r="H66" s="17">
        <v>1.7</v>
      </c>
      <c r="I66" s="17"/>
      <c r="J66" s="22" t="s">
        <v>375</v>
      </c>
      <c r="K66" s="23" t="s">
        <v>105</v>
      </c>
      <c r="L66" s="24"/>
      <c r="M66" s="17"/>
    </row>
    <row r="67" spans="1:14" ht="15" customHeight="1" x14ac:dyDescent="0.2">
      <c r="A67" s="17">
        <v>357</v>
      </c>
      <c r="B67" s="18" t="s">
        <v>444</v>
      </c>
      <c r="C67" s="19" t="s">
        <v>445</v>
      </c>
      <c r="D67" s="20" t="s">
        <v>609</v>
      </c>
      <c r="E67" s="27" t="s">
        <v>613</v>
      </c>
      <c r="F67" s="19" t="s">
        <v>448</v>
      </c>
      <c r="G67" s="27" t="s">
        <v>614</v>
      </c>
      <c r="H67" s="17">
        <v>1.7</v>
      </c>
      <c r="I67" s="17"/>
      <c r="J67" s="22" t="s">
        <v>375</v>
      </c>
      <c r="K67" s="28" t="s">
        <v>615</v>
      </c>
      <c r="L67" s="29" t="s">
        <v>616</v>
      </c>
      <c r="M67" s="30"/>
      <c r="N67" s="29"/>
    </row>
    <row r="68" spans="1:14" ht="15" customHeight="1" x14ac:dyDescent="0.2">
      <c r="A68" s="17">
        <v>358</v>
      </c>
      <c r="B68" s="18" t="s">
        <v>444</v>
      </c>
      <c r="C68" s="19" t="s">
        <v>445</v>
      </c>
      <c r="D68" s="20" t="s">
        <v>446</v>
      </c>
      <c r="E68" s="18" t="s">
        <v>473</v>
      </c>
      <c r="F68" s="19" t="s">
        <v>448</v>
      </c>
      <c r="G68" s="20" t="s">
        <v>617</v>
      </c>
      <c r="H68" s="17">
        <v>5.0150000000000006</v>
      </c>
      <c r="I68" s="17"/>
      <c r="J68" s="22" t="s">
        <v>375</v>
      </c>
      <c r="K68" s="23" t="s">
        <v>618</v>
      </c>
      <c r="L68" s="24"/>
      <c r="M68" s="17"/>
    </row>
    <row r="69" spans="1:14" ht="15" customHeight="1" x14ac:dyDescent="0.2">
      <c r="A69" s="17">
        <v>359</v>
      </c>
      <c r="B69" s="18" t="s">
        <v>444</v>
      </c>
      <c r="C69" s="19" t="s">
        <v>445</v>
      </c>
      <c r="D69" s="20" t="s">
        <v>609</v>
      </c>
      <c r="E69" s="18" t="s">
        <v>360</v>
      </c>
      <c r="F69" s="19" t="s">
        <v>448</v>
      </c>
      <c r="G69" s="20" t="s">
        <v>361</v>
      </c>
      <c r="H69" s="17">
        <v>1.7</v>
      </c>
      <c r="I69" s="17"/>
      <c r="J69" s="22" t="s">
        <v>375</v>
      </c>
      <c r="K69" s="23" t="s">
        <v>362</v>
      </c>
      <c r="L69" s="24"/>
      <c r="M69" s="25"/>
    </row>
    <row r="70" spans="1:14" ht="15" customHeight="1" x14ac:dyDescent="0.2">
      <c r="A70" s="17">
        <v>360</v>
      </c>
      <c r="B70" s="18" t="s">
        <v>444</v>
      </c>
      <c r="C70" s="19" t="s">
        <v>445</v>
      </c>
      <c r="D70" s="20" t="s">
        <v>609</v>
      </c>
      <c r="E70" s="18" t="s">
        <v>96</v>
      </c>
      <c r="F70" s="19" t="s">
        <v>448</v>
      </c>
      <c r="G70" s="20" t="s">
        <v>97</v>
      </c>
      <c r="H70" s="17">
        <v>2.4649999999999999</v>
      </c>
      <c r="I70" s="17"/>
      <c r="J70" s="22" t="s">
        <v>375</v>
      </c>
      <c r="K70" s="23" t="s">
        <v>619</v>
      </c>
      <c r="L70" s="24"/>
      <c r="M70" s="17"/>
    </row>
    <row r="71" spans="1:14" ht="15" customHeight="1" x14ac:dyDescent="0.2">
      <c r="A71" s="17">
        <v>361</v>
      </c>
      <c r="B71" s="18" t="s">
        <v>444</v>
      </c>
      <c r="C71" s="19" t="s">
        <v>445</v>
      </c>
      <c r="D71" s="20" t="s">
        <v>609</v>
      </c>
      <c r="E71" s="18" t="s">
        <v>620</v>
      </c>
      <c r="F71" s="19" t="s">
        <v>448</v>
      </c>
      <c r="G71" s="20" t="s">
        <v>621</v>
      </c>
      <c r="H71" s="17">
        <v>2.4649999999999999</v>
      </c>
      <c r="I71" s="17"/>
      <c r="J71" s="22" t="s">
        <v>375</v>
      </c>
      <c r="K71" s="23" t="s">
        <v>622</v>
      </c>
      <c r="L71" s="24"/>
      <c r="M71" s="17"/>
    </row>
    <row r="72" spans="1:14" ht="15" customHeight="1" x14ac:dyDescent="0.2">
      <c r="A72" s="17">
        <v>362</v>
      </c>
      <c r="B72" s="18" t="s">
        <v>444</v>
      </c>
      <c r="C72" s="19" t="s">
        <v>445</v>
      </c>
      <c r="D72" s="20" t="s">
        <v>609</v>
      </c>
      <c r="E72" s="18" t="s">
        <v>78</v>
      </c>
      <c r="F72" s="19" t="s">
        <v>448</v>
      </c>
      <c r="G72" s="20" t="s">
        <v>79</v>
      </c>
      <c r="H72" s="17">
        <v>5.0150000000000006</v>
      </c>
      <c r="I72" s="17"/>
      <c r="J72" s="22" t="s">
        <v>375</v>
      </c>
      <c r="K72" s="23" t="s">
        <v>80</v>
      </c>
      <c r="L72" s="24"/>
      <c r="M72" s="17"/>
    </row>
    <row r="73" spans="1:14" ht="15" customHeight="1" x14ac:dyDescent="0.2">
      <c r="A73" s="17">
        <v>363</v>
      </c>
      <c r="B73" s="18" t="s">
        <v>444</v>
      </c>
      <c r="C73" s="19" t="s">
        <v>445</v>
      </c>
      <c r="D73" s="20" t="s">
        <v>609</v>
      </c>
      <c r="E73" s="18" t="s">
        <v>623</v>
      </c>
      <c r="F73" s="19" t="s">
        <v>448</v>
      </c>
      <c r="G73" s="20" t="s">
        <v>624</v>
      </c>
      <c r="H73" s="17">
        <v>5.8650000000000002</v>
      </c>
      <c r="I73" s="17"/>
      <c r="J73" s="22" t="s">
        <v>375</v>
      </c>
      <c r="K73" s="23" t="s">
        <v>625</v>
      </c>
      <c r="L73" s="24"/>
      <c r="M73" s="17"/>
    </row>
    <row r="74" spans="1:14" ht="15" customHeight="1" x14ac:dyDescent="0.2">
      <c r="A74" s="17">
        <v>364</v>
      </c>
      <c r="B74" s="18" t="s">
        <v>444</v>
      </c>
      <c r="C74" s="19" t="s">
        <v>445</v>
      </c>
      <c r="D74" s="20" t="s">
        <v>609</v>
      </c>
      <c r="E74" s="18" t="s">
        <v>626</v>
      </c>
      <c r="F74" s="19" t="s">
        <v>448</v>
      </c>
      <c r="G74" s="20" t="s">
        <v>627</v>
      </c>
      <c r="H74" s="17">
        <v>5.8650000000000002</v>
      </c>
      <c r="I74" s="17"/>
      <c r="J74" s="22" t="s">
        <v>375</v>
      </c>
      <c r="K74" s="23" t="s">
        <v>628</v>
      </c>
      <c r="L74" s="24"/>
      <c r="M74" s="17"/>
    </row>
    <row r="75" spans="1:14" ht="15" customHeight="1" x14ac:dyDescent="0.2">
      <c r="A75" s="17">
        <v>365</v>
      </c>
      <c r="B75" s="18" t="s">
        <v>444</v>
      </c>
      <c r="C75" s="19" t="s">
        <v>445</v>
      </c>
      <c r="D75" s="20" t="s">
        <v>609</v>
      </c>
      <c r="E75" s="18" t="s">
        <v>629</v>
      </c>
      <c r="F75" s="19" t="s">
        <v>448</v>
      </c>
      <c r="G75" s="20" t="s">
        <v>630</v>
      </c>
      <c r="H75" s="17">
        <v>5.0150000000000006</v>
      </c>
      <c r="I75" s="17"/>
      <c r="J75" s="22" t="s">
        <v>375</v>
      </c>
      <c r="K75" s="23" t="s">
        <v>631</v>
      </c>
      <c r="L75" s="24"/>
      <c r="M75" s="17"/>
    </row>
    <row r="76" spans="1:14" ht="15" customHeight="1" x14ac:dyDescent="0.2">
      <c r="A76" s="17">
        <v>366</v>
      </c>
      <c r="B76" s="18" t="s">
        <v>444</v>
      </c>
      <c r="C76" s="19" t="s">
        <v>445</v>
      </c>
      <c r="D76" s="20" t="s">
        <v>609</v>
      </c>
      <c r="E76" s="18" t="s">
        <v>632</v>
      </c>
      <c r="F76" s="19" t="s">
        <v>448</v>
      </c>
      <c r="G76" s="26" t="s">
        <v>633</v>
      </c>
      <c r="H76" s="17">
        <v>3.3149999999999999</v>
      </c>
      <c r="I76" s="17"/>
      <c r="J76" s="22" t="s">
        <v>375</v>
      </c>
      <c r="K76" s="23" t="s">
        <v>634</v>
      </c>
      <c r="L76" s="24"/>
      <c r="M76" s="17"/>
    </row>
    <row r="77" spans="1:14" ht="15" customHeight="1" x14ac:dyDescent="0.2">
      <c r="A77" s="17">
        <v>367</v>
      </c>
      <c r="B77" s="18" t="s">
        <v>444</v>
      </c>
      <c r="C77" s="19" t="s">
        <v>445</v>
      </c>
      <c r="D77" s="20" t="s">
        <v>609</v>
      </c>
      <c r="E77" s="18" t="s">
        <v>635</v>
      </c>
      <c r="F77" s="19" t="s">
        <v>448</v>
      </c>
      <c r="G77" s="20" t="s">
        <v>636</v>
      </c>
      <c r="H77" s="17">
        <v>5.0150000000000006</v>
      </c>
      <c r="I77" s="17"/>
      <c r="J77" s="22" t="s">
        <v>375</v>
      </c>
      <c r="K77" s="23" t="s">
        <v>637</v>
      </c>
      <c r="L77" s="24"/>
      <c r="M77" s="17"/>
    </row>
    <row r="78" spans="1:14" ht="15" customHeight="1" x14ac:dyDescent="0.2">
      <c r="A78" s="17">
        <v>368</v>
      </c>
      <c r="B78" s="18" t="s">
        <v>444</v>
      </c>
      <c r="C78" s="19" t="s">
        <v>445</v>
      </c>
      <c r="D78" s="20" t="s">
        <v>609</v>
      </c>
      <c r="E78" s="18" t="s">
        <v>317</v>
      </c>
      <c r="F78" s="19" t="s">
        <v>448</v>
      </c>
      <c r="G78" s="20" t="s">
        <v>318</v>
      </c>
      <c r="H78" s="17">
        <v>5.0150000000000006</v>
      </c>
      <c r="I78" s="17"/>
      <c r="J78" s="22" t="s">
        <v>375</v>
      </c>
      <c r="K78" s="23" t="s">
        <v>319</v>
      </c>
      <c r="L78" s="24"/>
      <c r="M78" s="17"/>
    </row>
    <row r="79" spans="1:14" ht="15" customHeight="1" x14ac:dyDescent="0.2">
      <c r="A79" s="17">
        <v>369</v>
      </c>
      <c r="B79" s="18" t="s">
        <v>444</v>
      </c>
      <c r="C79" s="19" t="s">
        <v>445</v>
      </c>
      <c r="D79" s="20" t="s">
        <v>609</v>
      </c>
      <c r="E79" s="18" t="s">
        <v>638</v>
      </c>
      <c r="F79" s="19" t="s">
        <v>448</v>
      </c>
      <c r="G79" s="20" t="s">
        <v>639</v>
      </c>
      <c r="H79" s="17">
        <v>4.165</v>
      </c>
      <c r="I79" s="17"/>
      <c r="J79" s="22" t="s">
        <v>375</v>
      </c>
      <c r="K79" s="23" t="s">
        <v>640</v>
      </c>
      <c r="L79" s="24"/>
      <c r="M79" s="17"/>
    </row>
    <row r="80" spans="1:14" ht="15" customHeight="1" x14ac:dyDescent="0.2">
      <c r="A80" s="17">
        <v>370</v>
      </c>
      <c r="B80" s="18" t="s">
        <v>444</v>
      </c>
      <c r="C80" s="19" t="s">
        <v>445</v>
      </c>
      <c r="D80" s="20" t="s">
        <v>609</v>
      </c>
      <c r="E80" s="18" t="s">
        <v>641</v>
      </c>
      <c r="F80" s="19" t="s">
        <v>448</v>
      </c>
      <c r="G80" s="20" t="s">
        <v>642</v>
      </c>
      <c r="H80" s="17">
        <v>4.165</v>
      </c>
      <c r="I80" s="17"/>
      <c r="J80" s="22" t="s">
        <v>375</v>
      </c>
      <c r="K80" s="23" t="s">
        <v>643</v>
      </c>
      <c r="L80" s="24"/>
      <c r="M80" s="17"/>
    </row>
    <row r="81" spans="1:14" ht="15" customHeight="1" x14ac:dyDescent="0.2">
      <c r="A81" s="17">
        <v>371</v>
      </c>
      <c r="B81" s="18" t="s">
        <v>444</v>
      </c>
      <c r="C81" s="19" t="s">
        <v>445</v>
      </c>
      <c r="D81" s="20" t="s">
        <v>609</v>
      </c>
      <c r="E81" s="27" t="s">
        <v>644</v>
      </c>
      <c r="F81" s="19" t="s">
        <v>448</v>
      </c>
      <c r="G81" s="27" t="s">
        <v>645</v>
      </c>
      <c r="H81" s="17">
        <v>3.3149999999999999</v>
      </c>
      <c r="I81" s="17"/>
      <c r="J81" s="22" t="s">
        <v>375</v>
      </c>
      <c r="K81" s="41" t="s">
        <v>646</v>
      </c>
      <c r="L81" s="42"/>
      <c r="M81" s="30"/>
      <c r="N81" s="43"/>
    </row>
    <row r="82" spans="1:14" ht="15" customHeight="1" x14ac:dyDescent="0.2">
      <c r="A82" s="17">
        <v>372</v>
      </c>
      <c r="B82" s="18" t="s">
        <v>444</v>
      </c>
      <c r="C82" s="19" t="s">
        <v>445</v>
      </c>
      <c r="D82" s="20" t="s">
        <v>609</v>
      </c>
      <c r="E82" s="18" t="s">
        <v>647</v>
      </c>
      <c r="F82" s="19" t="s">
        <v>448</v>
      </c>
      <c r="G82" s="20" t="s">
        <v>648</v>
      </c>
      <c r="H82" s="17">
        <v>5.0150000000000006</v>
      </c>
      <c r="I82" s="17"/>
      <c r="J82" s="22" t="s">
        <v>375</v>
      </c>
      <c r="K82" s="23" t="s">
        <v>649</v>
      </c>
      <c r="L82" s="24"/>
      <c r="M82" s="17"/>
    </row>
    <row r="83" spans="1:14" ht="15" customHeight="1" x14ac:dyDescent="0.2">
      <c r="A83" s="17">
        <v>373</v>
      </c>
      <c r="B83" s="18" t="s">
        <v>444</v>
      </c>
      <c r="C83" s="19" t="s">
        <v>445</v>
      </c>
      <c r="D83" s="20" t="s">
        <v>609</v>
      </c>
      <c r="E83" s="18" t="s">
        <v>650</v>
      </c>
      <c r="F83" s="19" t="s">
        <v>448</v>
      </c>
      <c r="G83" s="20" t="s">
        <v>651</v>
      </c>
      <c r="H83" s="17">
        <v>5.0150000000000006</v>
      </c>
      <c r="I83" s="17"/>
      <c r="J83" s="22" t="s">
        <v>375</v>
      </c>
      <c r="K83" s="23" t="s">
        <v>652</v>
      </c>
      <c r="L83" s="24"/>
      <c r="M83" s="17"/>
    </row>
    <row r="84" spans="1:14" ht="15" customHeight="1" x14ac:dyDescent="0.2">
      <c r="A84" s="17">
        <v>374</v>
      </c>
      <c r="B84" s="18" t="s">
        <v>444</v>
      </c>
      <c r="C84" s="19" t="s">
        <v>445</v>
      </c>
      <c r="D84" s="20" t="s">
        <v>609</v>
      </c>
      <c r="E84" s="18" t="s">
        <v>653</v>
      </c>
      <c r="F84" s="19" t="s">
        <v>448</v>
      </c>
      <c r="G84" s="20" t="s">
        <v>654</v>
      </c>
      <c r="H84" s="17">
        <v>2.4649999999999999</v>
      </c>
      <c r="I84" s="17"/>
      <c r="J84" s="22" t="s">
        <v>375</v>
      </c>
      <c r="K84" s="23" t="s">
        <v>655</v>
      </c>
      <c r="L84" s="24"/>
      <c r="M84" s="17"/>
    </row>
    <row r="85" spans="1:14" ht="15" customHeight="1" x14ac:dyDescent="0.2">
      <c r="A85" s="17">
        <v>375</v>
      </c>
      <c r="B85" s="18" t="s">
        <v>444</v>
      </c>
      <c r="C85" s="19" t="s">
        <v>445</v>
      </c>
      <c r="D85" s="20" t="s">
        <v>609</v>
      </c>
      <c r="E85" s="18" t="s">
        <v>656</v>
      </c>
      <c r="F85" s="19" t="s">
        <v>448</v>
      </c>
      <c r="G85" s="20" t="s">
        <v>657</v>
      </c>
      <c r="H85" s="17">
        <v>4.165</v>
      </c>
      <c r="I85" s="17"/>
      <c r="J85" s="22" t="s">
        <v>375</v>
      </c>
      <c r="K85" s="23" t="s">
        <v>658</v>
      </c>
      <c r="L85" s="24"/>
      <c r="M85" s="17"/>
    </row>
    <row r="86" spans="1:14" ht="15" customHeight="1" x14ac:dyDescent="0.2">
      <c r="A86" s="17">
        <v>376</v>
      </c>
      <c r="B86" s="18" t="s">
        <v>444</v>
      </c>
      <c r="C86" s="19" t="s">
        <v>445</v>
      </c>
      <c r="D86" s="20" t="s">
        <v>609</v>
      </c>
      <c r="E86" s="18" t="s">
        <v>659</v>
      </c>
      <c r="F86" s="19" t="s">
        <v>448</v>
      </c>
      <c r="G86" s="26" t="s">
        <v>660</v>
      </c>
      <c r="H86" s="17">
        <v>1.105</v>
      </c>
      <c r="I86" s="17"/>
      <c r="J86" s="22" t="s">
        <v>375</v>
      </c>
      <c r="K86" s="23" t="s">
        <v>661</v>
      </c>
      <c r="L86" s="24"/>
      <c r="M86" s="25"/>
    </row>
    <row r="87" spans="1:14" ht="15" customHeight="1" x14ac:dyDescent="0.2">
      <c r="A87" s="17">
        <v>377</v>
      </c>
      <c r="B87" s="18" t="s">
        <v>444</v>
      </c>
      <c r="C87" s="19" t="s">
        <v>445</v>
      </c>
      <c r="D87" s="20" t="s">
        <v>609</v>
      </c>
      <c r="E87" s="18" t="s">
        <v>662</v>
      </c>
      <c r="F87" s="19" t="s">
        <v>448</v>
      </c>
      <c r="G87" s="26" t="s">
        <v>663</v>
      </c>
      <c r="H87" s="17">
        <v>3.3149999999999999</v>
      </c>
      <c r="I87" s="17"/>
      <c r="J87" s="22" t="s">
        <v>375</v>
      </c>
      <c r="K87" s="31" t="s">
        <v>664</v>
      </c>
      <c r="L87" s="24"/>
      <c r="M87" s="25"/>
    </row>
    <row r="88" spans="1:14" ht="15" customHeight="1" x14ac:dyDescent="0.2">
      <c r="A88" s="17">
        <v>378</v>
      </c>
      <c r="B88" s="18" t="s">
        <v>444</v>
      </c>
      <c r="C88" s="19" t="s">
        <v>445</v>
      </c>
      <c r="D88" s="20" t="s">
        <v>609</v>
      </c>
      <c r="E88" s="18" t="s">
        <v>665</v>
      </c>
      <c r="F88" s="19" t="s">
        <v>448</v>
      </c>
      <c r="G88" s="20" t="s">
        <v>666</v>
      </c>
      <c r="H88" s="17">
        <v>3.3149999999999999</v>
      </c>
      <c r="I88" s="17"/>
      <c r="J88" s="22" t="s">
        <v>375</v>
      </c>
      <c r="K88" s="23" t="s">
        <v>667</v>
      </c>
      <c r="L88" s="24"/>
      <c r="M88" s="17"/>
    </row>
    <row r="89" spans="1:14" ht="15" customHeight="1" x14ac:dyDescent="0.2">
      <c r="A89" s="17">
        <v>379</v>
      </c>
      <c r="B89" s="18" t="s">
        <v>444</v>
      </c>
      <c r="C89" s="19" t="s">
        <v>445</v>
      </c>
      <c r="D89" s="20" t="s">
        <v>609</v>
      </c>
      <c r="E89" s="18" t="s">
        <v>668</v>
      </c>
      <c r="F89" s="19" t="s">
        <v>448</v>
      </c>
      <c r="G89" s="20" t="s">
        <v>669</v>
      </c>
      <c r="H89" s="17">
        <v>3.3149999999999999</v>
      </c>
      <c r="I89" s="17"/>
      <c r="J89" s="22" t="s">
        <v>375</v>
      </c>
      <c r="K89" s="23" t="s">
        <v>670</v>
      </c>
      <c r="L89" s="24"/>
      <c r="M89" s="17"/>
    </row>
    <row r="90" spans="1:14" ht="15" customHeight="1" x14ac:dyDescent="0.2">
      <c r="A90" s="17">
        <v>380</v>
      </c>
      <c r="B90" s="18" t="s">
        <v>444</v>
      </c>
      <c r="C90" s="19" t="s">
        <v>445</v>
      </c>
      <c r="D90" s="20" t="s">
        <v>609</v>
      </c>
      <c r="E90" s="18" t="s">
        <v>248</v>
      </c>
      <c r="F90" s="19" t="s">
        <v>448</v>
      </c>
      <c r="G90" s="20" t="s">
        <v>249</v>
      </c>
      <c r="H90" s="17">
        <v>2.4649999999999999</v>
      </c>
      <c r="I90" s="17"/>
      <c r="J90" s="22" t="s">
        <v>375</v>
      </c>
      <c r="K90" s="23" t="s">
        <v>250</v>
      </c>
      <c r="L90" s="24"/>
      <c r="M90" s="17"/>
    </row>
    <row r="91" spans="1:14" ht="15" customHeight="1" x14ac:dyDescent="0.2">
      <c r="A91" s="17">
        <v>381</v>
      </c>
      <c r="B91" s="18" t="s">
        <v>444</v>
      </c>
      <c r="C91" s="19" t="s">
        <v>445</v>
      </c>
      <c r="D91" s="20" t="s">
        <v>609</v>
      </c>
      <c r="E91" s="18" t="s">
        <v>671</v>
      </c>
      <c r="F91" s="19" t="s">
        <v>448</v>
      </c>
      <c r="G91" s="20" t="s">
        <v>672</v>
      </c>
      <c r="H91" s="17">
        <v>2.4649999999999999</v>
      </c>
      <c r="I91" s="17"/>
      <c r="J91" s="22" t="s">
        <v>375</v>
      </c>
      <c r="K91" s="23" t="s">
        <v>673</v>
      </c>
      <c r="L91" s="24"/>
      <c r="M91" s="17"/>
    </row>
    <row r="92" spans="1:14" ht="15" customHeight="1" x14ac:dyDescent="0.2">
      <c r="A92" s="17">
        <v>382</v>
      </c>
      <c r="B92" s="18" t="s">
        <v>444</v>
      </c>
      <c r="C92" s="19" t="s">
        <v>445</v>
      </c>
      <c r="D92" s="20" t="s">
        <v>609</v>
      </c>
      <c r="E92" s="18" t="s">
        <v>674</v>
      </c>
      <c r="F92" s="19" t="s">
        <v>448</v>
      </c>
      <c r="G92" s="20" t="s">
        <v>675</v>
      </c>
      <c r="H92" s="17">
        <v>2.4649999999999999</v>
      </c>
      <c r="I92" s="17"/>
      <c r="J92" s="22" t="s">
        <v>375</v>
      </c>
      <c r="K92" s="23" t="s">
        <v>676</v>
      </c>
      <c r="L92" s="24"/>
      <c r="M92" s="17"/>
    </row>
    <row r="93" spans="1:14" s="23" customFormat="1" ht="15" customHeight="1" x14ac:dyDescent="0.2">
      <c r="A93" s="17">
        <v>204</v>
      </c>
      <c r="B93" s="18" t="s">
        <v>444</v>
      </c>
      <c r="C93" s="19" t="s">
        <v>445</v>
      </c>
      <c r="D93" s="20" t="s">
        <v>609</v>
      </c>
      <c r="E93" s="27" t="s">
        <v>44</v>
      </c>
      <c r="F93" s="19" t="s">
        <v>448</v>
      </c>
      <c r="G93" s="27" t="s">
        <v>45</v>
      </c>
      <c r="H93" s="17">
        <v>3.06</v>
      </c>
      <c r="I93" s="17"/>
      <c r="J93" s="22" t="s">
        <v>375</v>
      </c>
      <c r="K93" s="30" t="s">
        <v>46</v>
      </c>
      <c r="L93" s="29" t="s">
        <v>677</v>
      </c>
      <c r="M93" s="30"/>
      <c r="N93" s="29"/>
    </row>
    <row r="94" spans="1:14" s="23" customFormat="1" ht="15" customHeight="1" x14ac:dyDescent="0.2">
      <c r="A94" s="17">
        <v>205</v>
      </c>
      <c r="B94" s="18" t="s">
        <v>444</v>
      </c>
      <c r="C94" s="19" t="s">
        <v>445</v>
      </c>
      <c r="D94" s="20" t="s">
        <v>609</v>
      </c>
      <c r="E94" s="27" t="s">
        <v>678</v>
      </c>
      <c r="F94" s="19" t="s">
        <v>448</v>
      </c>
      <c r="G94" s="27" t="s">
        <v>679</v>
      </c>
      <c r="H94" s="17">
        <v>4.5049999999999999</v>
      </c>
      <c r="I94" s="17"/>
      <c r="J94" s="22" t="s">
        <v>375</v>
      </c>
      <c r="K94" s="30" t="s">
        <v>680</v>
      </c>
      <c r="L94" s="29" t="s">
        <v>681</v>
      </c>
      <c r="M94" s="30"/>
      <c r="N94" s="29"/>
    </row>
    <row r="95" spans="1:14" s="23" customFormat="1" ht="15" customHeight="1" x14ac:dyDescent="0.2">
      <c r="A95" s="17">
        <v>206</v>
      </c>
      <c r="B95" s="18" t="s">
        <v>444</v>
      </c>
      <c r="C95" s="19" t="s">
        <v>445</v>
      </c>
      <c r="D95" s="20" t="s">
        <v>609</v>
      </c>
      <c r="E95" s="18" t="s">
        <v>682</v>
      </c>
      <c r="F95" s="19" t="s">
        <v>448</v>
      </c>
      <c r="G95" s="26" t="s">
        <v>683</v>
      </c>
      <c r="H95" s="17">
        <v>2.2949999999999999</v>
      </c>
      <c r="I95" s="17"/>
      <c r="J95" s="22" t="s">
        <v>375</v>
      </c>
      <c r="K95" s="44" t="s">
        <v>684</v>
      </c>
      <c r="L95" s="45"/>
      <c r="M95" s="25"/>
      <c r="N95" s="10"/>
    </row>
    <row r="96" spans="1:14" s="23" customFormat="1" ht="15" customHeight="1" x14ac:dyDescent="0.2">
      <c r="A96" s="17">
        <v>207</v>
      </c>
      <c r="B96" s="18" t="s">
        <v>444</v>
      </c>
      <c r="C96" s="19" t="s">
        <v>445</v>
      </c>
      <c r="D96" s="20" t="s">
        <v>609</v>
      </c>
      <c r="E96" s="18" t="s">
        <v>685</v>
      </c>
      <c r="F96" s="19" t="s">
        <v>448</v>
      </c>
      <c r="G96" s="20" t="s">
        <v>686</v>
      </c>
      <c r="H96" s="17">
        <v>5.27</v>
      </c>
      <c r="I96" s="17"/>
      <c r="J96" s="22" t="s">
        <v>375</v>
      </c>
      <c r="K96" s="17" t="s">
        <v>687</v>
      </c>
      <c r="L96" s="45"/>
      <c r="M96" s="17"/>
      <c r="N96" s="10"/>
    </row>
    <row r="97" spans="1:14" s="23" customFormat="1" ht="15" customHeight="1" x14ac:dyDescent="0.2">
      <c r="A97" s="17">
        <v>208</v>
      </c>
      <c r="B97" s="18" t="s">
        <v>444</v>
      </c>
      <c r="C97" s="19" t="s">
        <v>445</v>
      </c>
      <c r="D97" s="20" t="s">
        <v>609</v>
      </c>
      <c r="E97" s="18" t="s">
        <v>36</v>
      </c>
      <c r="F97" s="19" t="s">
        <v>448</v>
      </c>
      <c r="G97" s="20" t="s">
        <v>688</v>
      </c>
      <c r="H97" s="17">
        <v>3.8250000000000002</v>
      </c>
      <c r="I97" s="17"/>
      <c r="J97" s="22" t="s">
        <v>375</v>
      </c>
      <c r="K97" s="17" t="s">
        <v>689</v>
      </c>
      <c r="L97" s="45"/>
      <c r="M97" s="17"/>
      <c r="N97" s="10"/>
    </row>
    <row r="98" spans="1:14" s="23" customFormat="1" ht="15" customHeight="1" x14ac:dyDescent="0.2">
      <c r="A98" s="17">
        <v>209</v>
      </c>
      <c r="B98" s="18" t="s">
        <v>444</v>
      </c>
      <c r="C98" s="19" t="s">
        <v>445</v>
      </c>
      <c r="D98" s="20" t="s">
        <v>609</v>
      </c>
      <c r="E98" s="18" t="s">
        <v>690</v>
      </c>
      <c r="F98" s="19" t="s">
        <v>448</v>
      </c>
      <c r="G98" s="20" t="s">
        <v>691</v>
      </c>
      <c r="H98" s="17">
        <v>4.5049999999999999</v>
      </c>
      <c r="I98" s="17"/>
      <c r="J98" s="22" t="s">
        <v>375</v>
      </c>
      <c r="K98" s="17" t="s">
        <v>692</v>
      </c>
      <c r="L98" s="45"/>
      <c r="M98" s="17"/>
      <c r="N98" s="10"/>
    </row>
    <row r="99" spans="1:14" s="23" customFormat="1" ht="15" customHeight="1" x14ac:dyDescent="0.2">
      <c r="A99" s="17">
        <v>210</v>
      </c>
      <c r="B99" s="18" t="s">
        <v>444</v>
      </c>
      <c r="C99" s="19" t="s">
        <v>445</v>
      </c>
      <c r="D99" s="20" t="s">
        <v>609</v>
      </c>
      <c r="E99" s="18" t="s">
        <v>257</v>
      </c>
      <c r="F99" s="19" t="s">
        <v>448</v>
      </c>
      <c r="G99" s="20" t="s">
        <v>258</v>
      </c>
      <c r="H99" s="17">
        <v>3.8250000000000002</v>
      </c>
      <c r="I99" s="17"/>
      <c r="J99" s="22" t="s">
        <v>375</v>
      </c>
      <c r="K99" s="17" t="s">
        <v>259</v>
      </c>
      <c r="L99" s="45"/>
      <c r="M99" s="17"/>
      <c r="N99" s="10"/>
    </row>
    <row r="100" spans="1:14" s="23" customFormat="1" ht="15" customHeight="1" x14ac:dyDescent="0.2">
      <c r="A100" s="17">
        <v>211</v>
      </c>
      <c r="B100" s="18" t="s">
        <v>444</v>
      </c>
      <c r="C100" s="19" t="s">
        <v>445</v>
      </c>
      <c r="D100" s="20" t="s">
        <v>609</v>
      </c>
      <c r="E100" s="18" t="s">
        <v>693</v>
      </c>
      <c r="F100" s="19" t="s">
        <v>448</v>
      </c>
      <c r="G100" s="20" t="s">
        <v>694</v>
      </c>
      <c r="H100" s="17">
        <v>6.0349999999999993</v>
      </c>
      <c r="I100" s="17"/>
      <c r="J100" s="22" t="s">
        <v>375</v>
      </c>
      <c r="K100" s="17" t="s">
        <v>695</v>
      </c>
      <c r="L100" s="45"/>
      <c r="M100" s="17"/>
      <c r="N100" s="10"/>
    </row>
    <row r="101" spans="1:14" s="23" customFormat="1" ht="15" customHeight="1" x14ac:dyDescent="0.2">
      <c r="A101" s="17">
        <v>212</v>
      </c>
      <c r="B101" s="18" t="s">
        <v>444</v>
      </c>
      <c r="C101" s="19" t="s">
        <v>445</v>
      </c>
      <c r="D101" s="20" t="s">
        <v>609</v>
      </c>
      <c r="E101" s="18" t="s">
        <v>696</v>
      </c>
      <c r="F101" s="19" t="s">
        <v>448</v>
      </c>
      <c r="G101" s="20" t="s">
        <v>697</v>
      </c>
      <c r="H101" s="17">
        <v>4.5049999999999999</v>
      </c>
      <c r="I101" s="17"/>
      <c r="J101" s="22" t="s">
        <v>375</v>
      </c>
      <c r="K101" s="17" t="s">
        <v>698</v>
      </c>
      <c r="L101" s="45"/>
      <c r="M101" s="17"/>
      <c r="N101" s="10"/>
    </row>
    <row r="102" spans="1:14" s="23" customFormat="1" ht="15" customHeight="1" x14ac:dyDescent="0.2">
      <c r="A102" s="17">
        <v>213</v>
      </c>
      <c r="B102" s="18" t="s">
        <v>444</v>
      </c>
      <c r="C102" s="19" t="s">
        <v>445</v>
      </c>
      <c r="D102" s="20" t="s">
        <v>609</v>
      </c>
      <c r="E102" s="18" t="s">
        <v>699</v>
      </c>
      <c r="F102" s="19" t="s">
        <v>448</v>
      </c>
      <c r="G102" s="20" t="s">
        <v>700</v>
      </c>
      <c r="H102" s="17">
        <v>6.0349999999999993</v>
      </c>
      <c r="I102" s="17"/>
      <c r="J102" s="22" t="s">
        <v>375</v>
      </c>
      <c r="K102" s="17" t="s">
        <v>701</v>
      </c>
      <c r="L102" s="45"/>
      <c r="M102" s="17"/>
      <c r="N102" s="10"/>
    </row>
    <row r="103" spans="1:14" s="23" customFormat="1" ht="15" customHeight="1" x14ac:dyDescent="0.2">
      <c r="A103" s="17">
        <v>214</v>
      </c>
      <c r="B103" s="18" t="s">
        <v>444</v>
      </c>
      <c r="C103" s="19" t="s">
        <v>445</v>
      </c>
      <c r="D103" s="20" t="s">
        <v>609</v>
      </c>
      <c r="E103" s="18" t="s">
        <v>185</v>
      </c>
      <c r="F103" s="19" t="s">
        <v>448</v>
      </c>
      <c r="G103" s="20" t="s">
        <v>186</v>
      </c>
      <c r="H103" s="17">
        <v>1.53</v>
      </c>
      <c r="I103" s="17"/>
      <c r="J103" s="22" t="s">
        <v>375</v>
      </c>
      <c r="K103" s="17" t="s">
        <v>187</v>
      </c>
      <c r="L103" s="45"/>
      <c r="M103" s="17"/>
      <c r="N103" s="10"/>
    </row>
    <row r="104" spans="1:14" s="23" customFormat="1" ht="15" customHeight="1" x14ac:dyDescent="0.2">
      <c r="A104" s="17">
        <v>215</v>
      </c>
      <c r="B104" s="18" t="s">
        <v>444</v>
      </c>
      <c r="C104" s="19" t="s">
        <v>445</v>
      </c>
      <c r="D104" s="20" t="s">
        <v>609</v>
      </c>
      <c r="E104" s="27" t="s">
        <v>702</v>
      </c>
      <c r="F104" s="19" t="s">
        <v>448</v>
      </c>
      <c r="G104" s="27" t="s">
        <v>703</v>
      </c>
      <c r="H104" s="17">
        <v>0.76500000000000001</v>
      </c>
      <c r="I104" s="17"/>
      <c r="J104" s="22" t="s">
        <v>375</v>
      </c>
      <c r="K104" s="30" t="s">
        <v>704</v>
      </c>
      <c r="L104" s="29" t="s">
        <v>705</v>
      </c>
      <c r="M104" s="30"/>
      <c r="N104" s="29"/>
    </row>
    <row r="105" spans="1:14" s="23" customFormat="1" ht="15" customHeight="1" x14ac:dyDescent="0.2">
      <c r="A105" s="17">
        <v>216</v>
      </c>
      <c r="B105" s="18" t="s">
        <v>444</v>
      </c>
      <c r="C105" s="19" t="s">
        <v>445</v>
      </c>
      <c r="D105" s="20" t="s">
        <v>609</v>
      </c>
      <c r="E105" s="18" t="s">
        <v>706</v>
      </c>
      <c r="F105" s="19" t="s">
        <v>448</v>
      </c>
      <c r="G105" s="20" t="s">
        <v>707</v>
      </c>
      <c r="H105" s="17">
        <v>3.8250000000000002</v>
      </c>
      <c r="I105" s="17"/>
      <c r="J105" s="22" t="s">
        <v>375</v>
      </c>
      <c r="K105" s="17" t="s">
        <v>708</v>
      </c>
      <c r="L105" s="45"/>
      <c r="M105" s="17"/>
      <c r="N105" s="10"/>
    </row>
    <row r="106" spans="1:14" s="23" customFormat="1" ht="15" customHeight="1" x14ac:dyDescent="0.2">
      <c r="A106" s="17">
        <v>217</v>
      </c>
      <c r="B106" s="18" t="s">
        <v>444</v>
      </c>
      <c r="C106" s="19" t="s">
        <v>445</v>
      </c>
      <c r="D106" s="20" t="s">
        <v>609</v>
      </c>
      <c r="E106" s="18" t="s">
        <v>709</v>
      </c>
      <c r="F106" s="19" t="s">
        <v>448</v>
      </c>
      <c r="G106" s="20" t="s">
        <v>710</v>
      </c>
      <c r="H106" s="17">
        <v>3.06</v>
      </c>
      <c r="I106" s="17"/>
      <c r="J106" s="22" t="s">
        <v>375</v>
      </c>
      <c r="K106" s="17" t="s">
        <v>711</v>
      </c>
      <c r="L106" s="45"/>
      <c r="M106" s="17"/>
      <c r="N106" s="10"/>
    </row>
    <row r="107" spans="1:14" s="23" customFormat="1" ht="15" customHeight="1" x14ac:dyDescent="0.2">
      <c r="A107" s="17">
        <v>218</v>
      </c>
      <c r="B107" s="18" t="s">
        <v>444</v>
      </c>
      <c r="C107" s="19" t="s">
        <v>445</v>
      </c>
      <c r="D107" s="20" t="s">
        <v>609</v>
      </c>
      <c r="E107" s="18" t="s">
        <v>712</v>
      </c>
      <c r="F107" s="19" t="s">
        <v>448</v>
      </c>
      <c r="G107" s="20" t="s">
        <v>713</v>
      </c>
      <c r="H107" s="17">
        <v>5.27</v>
      </c>
      <c r="I107" s="17"/>
      <c r="J107" s="22" t="s">
        <v>375</v>
      </c>
      <c r="K107" s="17" t="s">
        <v>714</v>
      </c>
      <c r="L107" s="45"/>
      <c r="M107" s="17"/>
      <c r="N107" s="10"/>
    </row>
    <row r="108" spans="1:14" s="23" customFormat="1" ht="15" customHeight="1" x14ac:dyDescent="0.2">
      <c r="A108" s="17">
        <v>219</v>
      </c>
      <c r="B108" s="18" t="s">
        <v>444</v>
      </c>
      <c r="C108" s="19" t="s">
        <v>445</v>
      </c>
      <c r="D108" s="20" t="s">
        <v>609</v>
      </c>
      <c r="E108" s="18" t="s">
        <v>385</v>
      </c>
      <c r="F108" s="19" t="s">
        <v>448</v>
      </c>
      <c r="G108" s="20" t="s">
        <v>386</v>
      </c>
      <c r="H108" s="17">
        <v>5.27</v>
      </c>
      <c r="I108" s="17"/>
      <c r="J108" s="22" t="s">
        <v>375</v>
      </c>
      <c r="K108" s="17" t="s">
        <v>387</v>
      </c>
      <c r="L108" s="45"/>
      <c r="M108" s="17"/>
      <c r="N108" s="10"/>
    </row>
    <row r="109" spans="1:14" s="23" customFormat="1" ht="15" customHeight="1" x14ac:dyDescent="0.2">
      <c r="A109" s="17">
        <v>220</v>
      </c>
      <c r="B109" s="18" t="s">
        <v>444</v>
      </c>
      <c r="C109" s="19" t="s">
        <v>445</v>
      </c>
      <c r="D109" s="20" t="s">
        <v>609</v>
      </c>
      <c r="E109" s="18" t="s">
        <v>715</v>
      </c>
      <c r="F109" s="19" t="s">
        <v>448</v>
      </c>
      <c r="G109" s="26" t="s">
        <v>716</v>
      </c>
      <c r="H109" s="17">
        <v>3.8250000000000002</v>
      </c>
      <c r="I109" s="17"/>
      <c r="J109" s="22" t="s">
        <v>375</v>
      </c>
      <c r="K109" s="17" t="s">
        <v>717</v>
      </c>
      <c r="L109" s="45"/>
      <c r="M109" s="17"/>
      <c r="N109" s="10"/>
    </row>
    <row r="110" spans="1:14" s="23" customFormat="1" ht="15" customHeight="1" x14ac:dyDescent="0.2">
      <c r="A110" s="17">
        <v>221</v>
      </c>
      <c r="B110" s="18" t="s">
        <v>444</v>
      </c>
      <c r="C110" s="19" t="s">
        <v>445</v>
      </c>
      <c r="D110" s="20" t="s">
        <v>609</v>
      </c>
      <c r="E110" s="18" t="s">
        <v>718</v>
      </c>
      <c r="F110" s="19" t="s">
        <v>448</v>
      </c>
      <c r="G110" s="20" t="s">
        <v>719</v>
      </c>
      <c r="H110" s="17">
        <v>5.27</v>
      </c>
      <c r="I110" s="17"/>
      <c r="J110" s="22" t="s">
        <v>375</v>
      </c>
      <c r="K110" s="17" t="s">
        <v>720</v>
      </c>
      <c r="L110" s="45"/>
      <c r="M110" s="17"/>
      <c r="N110" s="10"/>
    </row>
    <row r="111" spans="1:14" s="23" customFormat="1" ht="15" customHeight="1" x14ac:dyDescent="0.2">
      <c r="A111" s="17">
        <v>222</v>
      </c>
      <c r="B111" s="18" t="s">
        <v>444</v>
      </c>
      <c r="C111" s="19" t="s">
        <v>445</v>
      </c>
      <c r="D111" s="20" t="s">
        <v>609</v>
      </c>
      <c r="E111" s="18" t="s">
        <v>721</v>
      </c>
      <c r="F111" s="19" t="s">
        <v>448</v>
      </c>
      <c r="G111" s="20" t="s">
        <v>722</v>
      </c>
      <c r="H111" s="17">
        <v>3.06</v>
      </c>
      <c r="I111" s="17"/>
      <c r="J111" s="22" t="s">
        <v>375</v>
      </c>
      <c r="K111" s="17" t="s">
        <v>723</v>
      </c>
      <c r="L111" s="45"/>
      <c r="M111" s="17"/>
      <c r="N111" s="10"/>
    </row>
    <row r="112" spans="1:14" s="23" customFormat="1" ht="15" customHeight="1" x14ac:dyDescent="0.2">
      <c r="A112" s="17">
        <v>223</v>
      </c>
      <c r="B112" s="18" t="s">
        <v>444</v>
      </c>
      <c r="C112" s="19" t="s">
        <v>445</v>
      </c>
      <c r="D112" s="20" t="s">
        <v>609</v>
      </c>
      <c r="E112" s="18" t="s">
        <v>724</v>
      </c>
      <c r="F112" s="19" t="s">
        <v>448</v>
      </c>
      <c r="G112" s="20" t="s">
        <v>725</v>
      </c>
      <c r="H112" s="17">
        <v>4.5049999999999999</v>
      </c>
      <c r="I112" s="17"/>
      <c r="J112" s="22" t="s">
        <v>375</v>
      </c>
      <c r="K112" s="17" t="s">
        <v>726</v>
      </c>
      <c r="L112" s="45"/>
      <c r="M112" s="17"/>
      <c r="N112" s="10"/>
    </row>
    <row r="113" spans="1:15" s="23" customFormat="1" ht="15" customHeight="1" x14ac:dyDescent="0.2">
      <c r="A113" s="17">
        <v>224</v>
      </c>
      <c r="B113" s="18" t="s">
        <v>444</v>
      </c>
      <c r="C113" s="19" t="s">
        <v>445</v>
      </c>
      <c r="D113" s="20" t="s">
        <v>609</v>
      </c>
      <c r="E113" s="18" t="s">
        <v>727</v>
      </c>
      <c r="F113" s="19" t="s">
        <v>448</v>
      </c>
      <c r="G113" s="20" t="s">
        <v>728</v>
      </c>
      <c r="H113" s="17">
        <v>3.06</v>
      </c>
      <c r="I113" s="17"/>
      <c r="J113" s="22" t="s">
        <v>375</v>
      </c>
      <c r="K113" s="17" t="s">
        <v>729</v>
      </c>
      <c r="L113" s="45"/>
      <c r="M113" s="17"/>
      <c r="N113" s="10"/>
    </row>
    <row r="114" spans="1:15" s="23" customFormat="1" ht="15" customHeight="1" x14ac:dyDescent="0.2">
      <c r="A114" s="17">
        <v>225</v>
      </c>
      <c r="B114" s="18" t="s">
        <v>444</v>
      </c>
      <c r="C114" s="19" t="s">
        <v>445</v>
      </c>
      <c r="D114" s="20" t="s">
        <v>609</v>
      </c>
      <c r="E114" s="18" t="s">
        <v>123</v>
      </c>
      <c r="F114" s="19" t="s">
        <v>448</v>
      </c>
      <c r="G114" s="26" t="s">
        <v>124</v>
      </c>
      <c r="H114" s="17">
        <v>1.53</v>
      </c>
      <c r="I114" s="17"/>
      <c r="J114" s="22" t="s">
        <v>375</v>
      </c>
      <c r="K114" s="17" t="s">
        <v>125</v>
      </c>
      <c r="L114" s="45"/>
      <c r="M114" s="17"/>
      <c r="N114" s="10"/>
    </row>
    <row r="115" spans="1:15" s="23" customFormat="1" ht="15" customHeight="1" x14ac:dyDescent="0.2">
      <c r="A115" s="17">
        <v>226</v>
      </c>
      <c r="B115" s="18" t="s">
        <v>444</v>
      </c>
      <c r="C115" s="19" t="s">
        <v>445</v>
      </c>
      <c r="D115" s="20" t="s">
        <v>609</v>
      </c>
      <c r="E115" s="18" t="s">
        <v>730</v>
      </c>
      <c r="F115" s="19" t="s">
        <v>448</v>
      </c>
      <c r="G115" s="20" t="s">
        <v>731</v>
      </c>
      <c r="H115" s="17">
        <v>7.5650000000000004</v>
      </c>
      <c r="I115" s="17"/>
      <c r="J115" s="22" t="s">
        <v>375</v>
      </c>
      <c r="K115" s="17" t="s">
        <v>732</v>
      </c>
      <c r="L115" s="45"/>
      <c r="M115" s="17"/>
      <c r="N115" s="10"/>
    </row>
    <row r="116" spans="1:15" s="23" customFormat="1" ht="15" customHeight="1" x14ac:dyDescent="0.2">
      <c r="A116" s="17">
        <v>227</v>
      </c>
      <c r="B116" s="18" t="s">
        <v>444</v>
      </c>
      <c r="C116" s="19" t="s">
        <v>445</v>
      </c>
      <c r="D116" s="20" t="s">
        <v>609</v>
      </c>
      <c r="E116" s="18" t="s">
        <v>733</v>
      </c>
      <c r="F116" s="19" t="s">
        <v>448</v>
      </c>
      <c r="G116" s="20" t="s">
        <v>734</v>
      </c>
      <c r="H116" s="17">
        <v>4.5049999999999999</v>
      </c>
      <c r="I116" s="17"/>
      <c r="J116" s="22" t="s">
        <v>375</v>
      </c>
      <c r="K116" s="17" t="s">
        <v>735</v>
      </c>
      <c r="L116" s="45"/>
      <c r="M116" s="17"/>
      <c r="N116" s="10"/>
    </row>
    <row r="117" spans="1:15" s="23" customFormat="1" ht="15" customHeight="1" x14ac:dyDescent="0.2">
      <c r="A117" s="17">
        <v>228</v>
      </c>
      <c r="B117" s="18" t="s">
        <v>444</v>
      </c>
      <c r="C117" s="19" t="s">
        <v>445</v>
      </c>
      <c r="D117" s="20" t="s">
        <v>609</v>
      </c>
      <c r="E117" s="18" t="s">
        <v>736</v>
      </c>
      <c r="F117" s="19" t="s">
        <v>448</v>
      </c>
      <c r="G117" s="20" t="s">
        <v>737</v>
      </c>
      <c r="H117" s="17">
        <v>2.2949999999999999</v>
      </c>
      <c r="I117" s="17"/>
      <c r="J117" s="22" t="s">
        <v>375</v>
      </c>
      <c r="K117" s="44" t="s">
        <v>738</v>
      </c>
      <c r="L117" s="45"/>
      <c r="M117" s="17"/>
      <c r="N117" s="16"/>
    </row>
    <row r="118" spans="1:15" s="23" customFormat="1" ht="15" customHeight="1" x14ac:dyDescent="0.2">
      <c r="A118" s="17">
        <v>229</v>
      </c>
      <c r="B118" s="18" t="s">
        <v>444</v>
      </c>
      <c r="C118" s="19" t="s">
        <v>445</v>
      </c>
      <c r="D118" s="20" t="s">
        <v>609</v>
      </c>
      <c r="E118" s="18" t="s">
        <v>739</v>
      </c>
      <c r="F118" s="19" t="s">
        <v>448</v>
      </c>
      <c r="G118" s="20" t="s">
        <v>740</v>
      </c>
      <c r="H118" s="17">
        <v>2.2949999999999999</v>
      </c>
      <c r="I118" s="17"/>
      <c r="J118" s="22" t="s">
        <v>375</v>
      </c>
      <c r="K118" s="17" t="s">
        <v>741</v>
      </c>
      <c r="L118" s="45"/>
      <c r="M118" s="17"/>
      <c r="N118" s="10"/>
    </row>
    <row r="119" spans="1:15" s="23" customFormat="1" ht="15" customHeight="1" x14ac:dyDescent="0.2">
      <c r="A119" s="17">
        <v>230</v>
      </c>
      <c r="B119" s="18" t="s">
        <v>444</v>
      </c>
      <c r="C119" s="19" t="s">
        <v>445</v>
      </c>
      <c r="D119" s="20" t="s">
        <v>609</v>
      </c>
      <c r="E119" s="18" t="s">
        <v>742</v>
      </c>
      <c r="F119" s="19" t="s">
        <v>448</v>
      </c>
      <c r="G119" s="20" t="s">
        <v>743</v>
      </c>
      <c r="H119" s="17">
        <v>3.06</v>
      </c>
      <c r="I119" s="17"/>
      <c r="J119" s="22" t="s">
        <v>375</v>
      </c>
      <c r="K119" s="44" t="s">
        <v>744</v>
      </c>
      <c r="L119" s="45"/>
      <c r="M119" s="25"/>
      <c r="N119" s="10"/>
    </row>
    <row r="120" spans="1:15" s="23" customFormat="1" ht="15" customHeight="1" x14ac:dyDescent="0.2">
      <c r="A120" s="17">
        <v>231</v>
      </c>
      <c r="B120" s="18" t="s">
        <v>444</v>
      </c>
      <c r="C120" s="19" t="s">
        <v>445</v>
      </c>
      <c r="D120" s="20" t="s">
        <v>609</v>
      </c>
      <c r="E120" s="18" t="s">
        <v>745</v>
      </c>
      <c r="F120" s="19" t="s">
        <v>448</v>
      </c>
      <c r="G120" s="20" t="s">
        <v>746</v>
      </c>
      <c r="H120" s="17">
        <v>3.06</v>
      </c>
      <c r="I120" s="17"/>
      <c r="J120" s="22" t="s">
        <v>375</v>
      </c>
      <c r="K120" s="44" t="s">
        <v>747</v>
      </c>
      <c r="L120" s="45"/>
      <c r="M120" s="25"/>
      <c r="N120" s="10"/>
    </row>
    <row r="121" spans="1:15" s="23" customFormat="1" ht="15" customHeight="1" x14ac:dyDescent="0.2">
      <c r="A121" s="17">
        <v>232</v>
      </c>
      <c r="B121" s="18" t="s">
        <v>444</v>
      </c>
      <c r="C121" s="19" t="s">
        <v>445</v>
      </c>
      <c r="D121" s="20" t="s">
        <v>609</v>
      </c>
      <c r="E121" s="18" t="s">
        <v>748</v>
      </c>
      <c r="F121" s="19" t="s">
        <v>448</v>
      </c>
      <c r="G121" s="26" t="s">
        <v>749</v>
      </c>
      <c r="H121" s="17">
        <v>2.2949999999999999</v>
      </c>
      <c r="I121" s="17"/>
      <c r="J121" s="22" t="s">
        <v>375</v>
      </c>
      <c r="K121" s="17" t="s">
        <v>750</v>
      </c>
      <c r="L121" s="45"/>
      <c r="M121" s="17"/>
      <c r="N121" s="10"/>
    </row>
    <row r="122" spans="1:15" s="23" customFormat="1" ht="15" customHeight="1" x14ac:dyDescent="0.2">
      <c r="A122" s="17">
        <v>233</v>
      </c>
      <c r="B122" s="18" t="s">
        <v>444</v>
      </c>
      <c r="C122" s="19" t="s">
        <v>445</v>
      </c>
      <c r="D122" s="20" t="s">
        <v>609</v>
      </c>
      <c r="E122" s="18" t="s">
        <v>272</v>
      </c>
      <c r="F122" s="19" t="s">
        <v>448</v>
      </c>
      <c r="G122" s="20" t="s">
        <v>273</v>
      </c>
      <c r="H122" s="17">
        <v>3.06</v>
      </c>
      <c r="I122" s="17"/>
      <c r="J122" s="22" t="s">
        <v>375</v>
      </c>
      <c r="K122" s="17" t="s">
        <v>274</v>
      </c>
      <c r="L122" s="45"/>
      <c r="M122" s="25"/>
      <c r="N122" s="10"/>
    </row>
    <row r="123" spans="1:15" s="23" customFormat="1" ht="15" customHeight="1" x14ac:dyDescent="0.2">
      <c r="A123" s="17">
        <v>234</v>
      </c>
      <c r="B123" s="18" t="s">
        <v>444</v>
      </c>
      <c r="C123" s="19" t="s">
        <v>445</v>
      </c>
      <c r="D123" s="20" t="s">
        <v>609</v>
      </c>
      <c r="E123" s="18" t="s">
        <v>751</v>
      </c>
      <c r="F123" s="19" t="s">
        <v>448</v>
      </c>
      <c r="G123" s="20" t="s">
        <v>752</v>
      </c>
      <c r="H123" s="17">
        <v>2.2949999999999999</v>
      </c>
      <c r="I123" s="17"/>
      <c r="J123" s="22" t="s">
        <v>375</v>
      </c>
      <c r="K123" s="46" t="s">
        <v>753</v>
      </c>
      <c r="L123" s="45"/>
      <c r="M123" s="35"/>
      <c r="N123" s="10"/>
      <c r="O123" s="47"/>
    </row>
    <row r="124" spans="1:15" ht="15" customHeight="1" x14ac:dyDescent="0.2">
      <c r="A124" s="17">
        <v>235</v>
      </c>
      <c r="B124" s="18" t="s">
        <v>444</v>
      </c>
      <c r="C124" s="19" t="s">
        <v>445</v>
      </c>
      <c r="D124" s="20" t="s">
        <v>609</v>
      </c>
      <c r="E124" s="18" t="s">
        <v>754</v>
      </c>
      <c r="F124" s="19" t="s">
        <v>448</v>
      </c>
      <c r="G124" s="26" t="s">
        <v>755</v>
      </c>
      <c r="H124" s="17">
        <v>2.04</v>
      </c>
      <c r="I124" s="17"/>
      <c r="J124" s="22" t="s">
        <v>375</v>
      </c>
      <c r="K124" s="44" t="s">
        <v>756</v>
      </c>
      <c r="L124" s="45"/>
      <c r="M124" s="25"/>
    </row>
    <row r="125" spans="1:15" s="49" customFormat="1" ht="18.95" customHeight="1" x14ac:dyDescent="0.2">
      <c r="A125" s="48">
        <v>158</v>
      </c>
      <c r="B125" s="18" t="s">
        <v>444</v>
      </c>
      <c r="C125" s="19" t="s">
        <v>445</v>
      </c>
      <c r="D125" s="20" t="s">
        <v>757</v>
      </c>
      <c r="E125" s="18" t="s">
        <v>758</v>
      </c>
      <c r="F125" s="19" t="s">
        <v>448</v>
      </c>
      <c r="G125" s="20" t="s">
        <v>759</v>
      </c>
      <c r="H125" s="17">
        <v>18.02</v>
      </c>
      <c r="I125" s="17"/>
      <c r="J125" s="22" t="s">
        <v>375</v>
      </c>
      <c r="K125" s="17" t="s">
        <v>760</v>
      </c>
      <c r="L125" s="45"/>
      <c r="M125" s="17"/>
      <c r="N125" s="10"/>
    </row>
    <row r="126" spans="1:15" s="49" customFormat="1" ht="18.95" customHeight="1" x14ac:dyDescent="0.2">
      <c r="A126" s="48">
        <v>159</v>
      </c>
      <c r="B126" s="18" t="s">
        <v>444</v>
      </c>
      <c r="C126" s="19" t="s">
        <v>445</v>
      </c>
      <c r="D126" s="20" t="s">
        <v>757</v>
      </c>
      <c r="E126" s="27" t="s">
        <v>58</v>
      </c>
      <c r="F126" s="19" t="s">
        <v>448</v>
      </c>
      <c r="G126" s="27" t="s">
        <v>59</v>
      </c>
      <c r="H126" s="17">
        <v>11.475</v>
      </c>
      <c r="I126" s="17"/>
      <c r="J126" s="22" t="s">
        <v>375</v>
      </c>
      <c r="K126" s="30" t="s">
        <v>60</v>
      </c>
      <c r="L126" s="34" t="s">
        <v>761</v>
      </c>
      <c r="M126" s="50"/>
      <c r="N126" s="34"/>
    </row>
    <row r="127" spans="1:15" s="49" customFormat="1" ht="18.95" customHeight="1" x14ac:dyDescent="0.2">
      <c r="A127" s="48">
        <v>160</v>
      </c>
      <c r="B127" s="18" t="s">
        <v>444</v>
      </c>
      <c r="C127" s="19" t="s">
        <v>445</v>
      </c>
      <c r="D127" s="20" t="s">
        <v>757</v>
      </c>
      <c r="E127" s="18" t="s">
        <v>762</v>
      </c>
      <c r="F127" s="19" t="s">
        <v>448</v>
      </c>
      <c r="G127" s="20" t="s">
        <v>763</v>
      </c>
      <c r="H127" s="17">
        <v>8.2449999999999992</v>
      </c>
      <c r="I127" s="17"/>
      <c r="J127" s="22" t="s">
        <v>375</v>
      </c>
      <c r="K127" s="17" t="s">
        <v>764</v>
      </c>
      <c r="L127" s="45"/>
      <c r="M127" s="17"/>
      <c r="N127" s="10"/>
    </row>
    <row r="128" spans="1:15" s="49" customFormat="1" ht="18.95" customHeight="1" x14ac:dyDescent="0.2">
      <c r="A128" s="48">
        <v>161</v>
      </c>
      <c r="B128" s="18" t="s">
        <v>444</v>
      </c>
      <c r="C128" s="19" t="s">
        <v>445</v>
      </c>
      <c r="D128" s="20" t="s">
        <v>757</v>
      </c>
      <c r="E128" s="18" t="s">
        <v>765</v>
      </c>
      <c r="F128" s="19" t="s">
        <v>448</v>
      </c>
      <c r="G128" s="26" t="s">
        <v>766</v>
      </c>
      <c r="H128" s="17">
        <v>6.5449999999999999</v>
      </c>
      <c r="I128" s="17"/>
      <c r="J128" s="22" t="s">
        <v>375</v>
      </c>
      <c r="K128" s="44" t="s">
        <v>767</v>
      </c>
      <c r="L128" s="45"/>
      <c r="M128" s="17"/>
      <c r="N128" s="10"/>
    </row>
    <row r="129" spans="1:14" s="49" customFormat="1" ht="18.95" customHeight="1" x14ac:dyDescent="0.2">
      <c r="A129" s="48">
        <v>162</v>
      </c>
      <c r="B129" s="18" t="s">
        <v>444</v>
      </c>
      <c r="C129" s="19" t="s">
        <v>445</v>
      </c>
      <c r="D129" s="20" t="s">
        <v>757</v>
      </c>
      <c r="E129" s="18" t="s">
        <v>768</v>
      </c>
      <c r="F129" s="19" t="s">
        <v>448</v>
      </c>
      <c r="G129" s="20" t="s">
        <v>769</v>
      </c>
      <c r="H129" s="17">
        <v>6.5449999999999999</v>
      </c>
      <c r="I129" s="17"/>
      <c r="J129" s="22" t="s">
        <v>375</v>
      </c>
      <c r="K129" s="17" t="s">
        <v>770</v>
      </c>
      <c r="L129" s="45"/>
      <c r="M129" s="17"/>
      <c r="N129" s="10"/>
    </row>
    <row r="130" spans="1:14" s="49" customFormat="1" ht="18.95" customHeight="1" x14ac:dyDescent="0.2">
      <c r="A130" s="48">
        <v>163</v>
      </c>
      <c r="B130" s="18" t="s">
        <v>444</v>
      </c>
      <c r="C130" s="19" t="s">
        <v>445</v>
      </c>
      <c r="D130" s="20" t="s">
        <v>757</v>
      </c>
      <c r="E130" s="18" t="s">
        <v>771</v>
      </c>
      <c r="F130" s="19" t="s">
        <v>448</v>
      </c>
      <c r="G130" s="26" t="s">
        <v>772</v>
      </c>
      <c r="H130" s="17">
        <v>11.475</v>
      </c>
      <c r="I130" s="17"/>
      <c r="J130" s="22" t="s">
        <v>375</v>
      </c>
      <c r="K130" s="17" t="s">
        <v>773</v>
      </c>
      <c r="L130" s="45"/>
      <c r="M130" s="17"/>
      <c r="N130" s="10"/>
    </row>
    <row r="131" spans="1:14" s="49" customFormat="1" ht="18.95" customHeight="1" x14ac:dyDescent="0.2">
      <c r="A131" s="48">
        <v>164</v>
      </c>
      <c r="B131" s="18" t="s">
        <v>444</v>
      </c>
      <c r="C131" s="19" t="s">
        <v>445</v>
      </c>
      <c r="D131" s="20" t="s">
        <v>757</v>
      </c>
      <c r="E131" s="18" t="s">
        <v>36</v>
      </c>
      <c r="F131" s="19" t="s">
        <v>448</v>
      </c>
      <c r="G131" s="20" t="s">
        <v>774</v>
      </c>
      <c r="H131" s="17">
        <v>6.5449999999999999</v>
      </c>
      <c r="I131" s="17"/>
      <c r="J131" s="22" t="s">
        <v>375</v>
      </c>
      <c r="K131" s="44" t="s">
        <v>775</v>
      </c>
      <c r="L131" s="45"/>
      <c r="M131" s="17"/>
      <c r="N131" s="10"/>
    </row>
    <row r="132" spans="1:14" s="49" customFormat="1" ht="18.95" customHeight="1" x14ac:dyDescent="0.2">
      <c r="A132" s="48">
        <v>165</v>
      </c>
      <c r="B132" s="18" t="s">
        <v>444</v>
      </c>
      <c r="C132" s="19" t="s">
        <v>445</v>
      </c>
      <c r="D132" s="20" t="s">
        <v>757</v>
      </c>
      <c r="E132" s="18" t="s">
        <v>776</v>
      </c>
      <c r="F132" s="19" t="s">
        <v>448</v>
      </c>
      <c r="G132" s="20" t="s">
        <v>777</v>
      </c>
      <c r="H132" s="17">
        <v>9.86</v>
      </c>
      <c r="I132" s="17"/>
      <c r="J132" s="22" t="s">
        <v>375</v>
      </c>
      <c r="K132" s="17" t="s">
        <v>778</v>
      </c>
      <c r="L132" s="45"/>
      <c r="M132" s="17"/>
      <c r="N132" s="10"/>
    </row>
    <row r="133" spans="1:14" s="49" customFormat="1" ht="18.95" customHeight="1" x14ac:dyDescent="0.2">
      <c r="A133" s="48">
        <v>166</v>
      </c>
      <c r="B133" s="18" t="s">
        <v>444</v>
      </c>
      <c r="C133" s="19" t="s">
        <v>445</v>
      </c>
      <c r="D133" s="20" t="s">
        <v>757</v>
      </c>
      <c r="E133" s="18" t="s">
        <v>779</v>
      </c>
      <c r="F133" s="19" t="s">
        <v>448</v>
      </c>
      <c r="G133" s="26" t="s">
        <v>780</v>
      </c>
      <c r="H133" s="17">
        <v>8.2449999999999992</v>
      </c>
      <c r="I133" s="17"/>
      <c r="J133" s="22" t="s">
        <v>375</v>
      </c>
      <c r="K133" s="51" t="s">
        <v>781</v>
      </c>
      <c r="L133" s="45"/>
      <c r="M133" s="25"/>
      <c r="N133" s="10"/>
    </row>
    <row r="134" spans="1:14" s="49" customFormat="1" ht="18.95" customHeight="1" x14ac:dyDescent="0.2">
      <c r="A134" s="48">
        <v>167</v>
      </c>
      <c r="B134" s="18" t="s">
        <v>444</v>
      </c>
      <c r="C134" s="19" t="s">
        <v>445</v>
      </c>
      <c r="D134" s="20" t="s">
        <v>757</v>
      </c>
      <c r="E134" s="52" t="s">
        <v>782</v>
      </c>
      <c r="F134" s="19" t="s">
        <v>448</v>
      </c>
      <c r="G134" s="27" t="s">
        <v>783</v>
      </c>
      <c r="H134" s="17">
        <v>1.615</v>
      </c>
      <c r="I134" s="17"/>
      <c r="J134" s="22" t="s">
        <v>375</v>
      </c>
      <c r="K134" s="53" t="s">
        <v>784</v>
      </c>
      <c r="L134" s="34" t="s">
        <v>785</v>
      </c>
      <c r="M134" s="50"/>
      <c r="N134" s="34"/>
    </row>
    <row r="135" spans="1:14" s="49" customFormat="1" ht="18.95" customHeight="1" x14ac:dyDescent="0.2">
      <c r="A135" s="48">
        <v>168</v>
      </c>
      <c r="B135" s="18" t="s">
        <v>444</v>
      </c>
      <c r="C135" s="19" t="s">
        <v>445</v>
      </c>
      <c r="D135" s="20" t="s">
        <v>757</v>
      </c>
      <c r="E135" s="52" t="s">
        <v>786</v>
      </c>
      <c r="F135" s="19" t="s">
        <v>448</v>
      </c>
      <c r="G135" s="27" t="s">
        <v>787</v>
      </c>
      <c r="H135" s="17">
        <v>9.86</v>
      </c>
      <c r="I135" s="17"/>
      <c r="J135" s="22" t="s">
        <v>375</v>
      </c>
      <c r="K135" s="53" t="s">
        <v>788</v>
      </c>
      <c r="L135" s="34" t="s">
        <v>789</v>
      </c>
      <c r="M135" s="50"/>
      <c r="N135" s="34"/>
    </row>
    <row r="136" spans="1:14" s="49" customFormat="1" ht="18.95" customHeight="1" x14ac:dyDescent="0.2">
      <c r="A136" s="48">
        <v>169</v>
      </c>
      <c r="B136" s="18" t="s">
        <v>444</v>
      </c>
      <c r="C136" s="19" t="s">
        <v>445</v>
      </c>
      <c r="D136" s="20" t="s">
        <v>757</v>
      </c>
      <c r="E136" s="52" t="s">
        <v>790</v>
      </c>
      <c r="F136" s="19" t="s">
        <v>448</v>
      </c>
      <c r="G136" s="27" t="s">
        <v>791</v>
      </c>
      <c r="H136" s="17">
        <v>6.5449999999999999</v>
      </c>
      <c r="I136" s="17"/>
      <c r="J136" s="22" t="s">
        <v>375</v>
      </c>
      <c r="K136" s="53" t="s">
        <v>792</v>
      </c>
      <c r="L136" s="34" t="s">
        <v>793</v>
      </c>
      <c r="M136" s="50"/>
      <c r="N136" s="34"/>
    </row>
    <row r="137" spans="1:14" s="49" customFormat="1" ht="18.95" customHeight="1" x14ac:dyDescent="0.2">
      <c r="A137" s="48">
        <v>170</v>
      </c>
      <c r="B137" s="18" t="s">
        <v>444</v>
      </c>
      <c r="C137" s="19" t="s">
        <v>445</v>
      </c>
      <c r="D137" s="20" t="s">
        <v>757</v>
      </c>
      <c r="E137" s="18" t="s">
        <v>794</v>
      </c>
      <c r="F137" s="19" t="s">
        <v>448</v>
      </c>
      <c r="G137" s="20" t="s">
        <v>795</v>
      </c>
      <c r="H137" s="17">
        <v>11.475</v>
      </c>
      <c r="I137" s="17"/>
      <c r="J137" s="22" t="s">
        <v>375</v>
      </c>
      <c r="K137" s="17" t="s">
        <v>796</v>
      </c>
      <c r="L137" s="45"/>
      <c r="M137" s="17"/>
      <c r="N137" s="10"/>
    </row>
    <row r="138" spans="1:14" s="49" customFormat="1" ht="18.95" customHeight="1" x14ac:dyDescent="0.2">
      <c r="A138" s="48">
        <v>171</v>
      </c>
      <c r="B138" s="18" t="s">
        <v>444</v>
      </c>
      <c r="C138" s="19" t="s">
        <v>445</v>
      </c>
      <c r="D138" s="20" t="s">
        <v>757</v>
      </c>
      <c r="E138" s="18" t="s">
        <v>797</v>
      </c>
      <c r="F138" s="19" t="s">
        <v>448</v>
      </c>
      <c r="G138" s="20" t="s">
        <v>798</v>
      </c>
      <c r="H138" s="17">
        <v>4.93</v>
      </c>
      <c r="I138" s="17"/>
      <c r="J138" s="22" t="s">
        <v>375</v>
      </c>
      <c r="K138" s="17" t="s">
        <v>799</v>
      </c>
      <c r="L138" s="45"/>
      <c r="M138" s="17"/>
      <c r="N138" s="10"/>
    </row>
    <row r="139" spans="1:14" s="49" customFormat="1" ht="18.95" customHeight="1" x14ac:dyDescent="0.2">
      <c r="A139" s="48">
        <v>172</v>
      </c>
      <c r="B139" s="18" t="s">
        <v>444</v>
      </c>
      <c r="C139" s="19" t="s">
        <v>445</v>
      </c>
      <c r="D139" s="20" t="s">
        <v>757</v>
      </c>
      <c r="E139" s="18" t="s">
        <v>91</v>
      </c>
      <c r="F139" s="19" t="s">
        <v>448</v>
      </c>
      <c r="G139" s="26" t="s">
        <v>92</v>
      </c>
      <c r="H139" s="17">
        <v>4.93</v>
      </c>
      <c r="I139" s="17"/>
      <c r="J139" s="22" t="s">
        <v>375</v>
      </c>
      <c r="K139" s="17" t="s">
        <v>90</v>
      </c>
      <c r="L139" s="45"/>
      <c r="M139" s="17"/>
      <c r="N139" s="10"/>
    </row>
    <row r="140" spans="1:14" s="49" customFormat="1" ht="18.95" customHeight="1" x14ac:dyDescent="0.2">
      <c r="A140" s="48">
        <v>173</v>
      </c>
      <c r="B140" s="18" t="s">
        <v>444</v>
      </c>
      <c r="C140" s="19" t="s">
        <v>445</v>
      </c>
      <c r="D140" s="20" t="s">
        <v>757</v>
      </c>
      <c r="E140" s="18" t="s">
        <v>800</v>
      </c>
      <c r="F140" s="19" t="s">
        <v>448</v>
      </c>
      <c r="G140" s="20" t="s">
        <v>801</v>
      </c>
      <c r="H140" s="17">
        <v>9.86</v>
      </c>
      <c r="I140" s="17"/>
      <c r="J140" s="22" t="s">
        <v>375</v>
      </c>
      <c r="K140" s="17" t="s">
        <v>802</v>
      </c>
      <c r="L140" s="45"/>
      <c r="M140" s="17"/>
      <c r="N140" s="10"/>
    </row>
    <row r="141" spans="1:14" s="49" customFormat="1" ht="18.95" customHeight="1" x14ac:dyDescent="0.2">
      <c r="A141" s="48">
        <v>174</v>
      </c>
      <c r="B141" s="18" t="s">
        <v>444</v>
      </c>
      <c r="C141" s="19" t="s">
        <v>445</v>
      </c>
      <c r="D141" s="20" t="s">
        <v>757</v>
      </c>
      <c r="E141" s="18" t="s">
        <v>803</v>
      </c>
      <c r="F141" s="19" t="s">
        <v>448</v>
      </c>
      <c r="G141" s="20" t="s">
        <v>804</v>
      </c>
      <c r="H141" s="17">
        <v>9.86</v>
      </c>
      <c r="I141" s="17"/>
      <c r="J141" s="22" t="s">
        <v>375</v>
      </c>
      <c r="K141" s="17" t="s">
        <v>805</v>
      </c>
      <c r="L141" s="45"/>
      <c r="M141" s="17"/>
      <c r="N141" s="10"/>
    </row>
    <row r="142" spans="1:14" s="49" customFormat="1" ht="18.95" customHeight="1" x14ac:dyDescent="0.2">
      <c r="A142" s="48">
        <v>175</v>
      </c>
      <c r="B142" s="18" t="s">
        <v>444</v>
      </c>
      <c r="C142" s="19" t="s">
        <v>445</v>
      </c>
      <c r="D142" s="20" t="s">
        <v>757</v>
      </c>
      <c r="E142" s="18" t="s">
        <v>333</v>
      </c>
      <c r="F142" s="19" t="s">
        <v>448</v>
      </c>
      <c r="G142" s="20" t="s">
        <v>334</v>
      </c>
      <c r="H142" s="17">
        <v>8.2449999999999992</v>
      </c>
      <c r="I142" s="17"/>
      <c r="J142" s="22" t="s">
        <v>375</v>
      </c>
      <c r="K142" s="17" t="s">
        <v>335</v>
      </c>
      <c r="L142" s="45"/>
      <c r="M142" s="17"/>
      <c r="N142" s="10"/>
    </row>
    <row r="143" spans="1:14" s="49" customFormat="1" ht="18.95" customHeight="1" x14ac:dyDescent="0.2">
      <c r="A143" s="48">
        <v>176</v>
      </c>
      <c r="B143" s="18" t="s">
        <v>444</v>
      </c>
      <c r="C143" s="19" t="s">
        <v>445</v>
      </c>
      <c r="D143" s="20" t="s">
        <v>757</v>
      </c>
      <c r="E143" s="18" t="s">
        <v>806</v>
      </c>
      <c r="F143" s="19" t="s">
        <v>448</v>
      </c>
      <c r="G143" s="20" t="s">
        <v>807</v>
      </c>
      <c r="H143" s="17">
        <v>6.5449999999999999</v>
      </c>
      <c r="I143" s="17"/>
      <c r="J143" s="22" t="s">
        <v>375</v>
      </c>
      <c r="K143" s="17" t="s">
        <v>808</v>
      </c>
      <c r="L143" s="45"/>
      <c r="M143" s="17"/>
      <c r="N143" s="10"/>
    </row>
    <row r="144" spans="1:14" s="49" customFormat="1" ht="18.95" customHeight="1" x14ac:dyDescent="0.2">
      <c r="A144" s="48">
        <v>177</v>
      </c>
      <c r="B144" s="18" t="s">
        <v>444</v>
      </c>
      <c r="C144" s="19" t="s">
        <v>445</v>
      </c>
      <c r="D144" s="20" t="s">
        <v>757</v>
      </c>
      <c r="E144" s="18" t="s">
        <v>809</v>
      </c>
      <c r="F144" s="19" t="s">
        <v>448</v>
      </c>
      <c r="G144" s="20" t="s">
        <v>810</v>
      </c>
      <c r="H144" s="17">
        <v>9.86</v>
      </c>
      <c r="I144" s="17"/>
      <c r="J144" s="22" t="s">
        <v>375</v>
      </c>
      <c r="K144" s="17" t="s">
        <v>811</v>
      </c>
      <c r="L144" s="45"/>
      <c r="M144" s="17"/>
      <c r="N144" s="10"/>
    </row>
    <row r="145" spans="1:14" s="49" customFormat="1" ht="18.95" customHeight="1" x14ac:dyDescent="0.2">
      <c r="A145" s="48">
        <v>178</v>
      </c>
      <c r="B145" s="18" t="s">
        <v>444</v>
      </c>
      <c r="C145" s="19" t="s">
        <v>445</v>
      </c>
      <c r="D145" s="20" t="s">
        <v>757</v>
      </c>
      <c r="E145" s="18" t="s">
        <v>812</v>
      </c>
      <c r="F145" s="19" t="s">
        <v>448</v>
      </c>
      <c r="G145" s="26" t="s">
        <v>813</v>
      </c>
      <c r="H145" s="17">
        <v>9.86</v>
      </c>
      <c r="I145" s="17"/>
      <c r="J145" s="22" t="s">
        <v>375</v>
      </c>
      <c r="K145" s="17" t="s">
        <v>814</v>
      </c>
      <c r="L145" s="45"/>
      <c r="M145" s="17"/>
      <c r="N145" s="10"/>
    </row>
    <row r="146" spans="1:14" s="49" customFormat="1" ht="18.95" customHeight="1" x14ac:dyDescent="0.2">
      <c r="A146" s="48">
        <v>179</v>
      </c>
      <c r="B146" s="18" t="s">
        <v>444</v>
      </c>
      <c r="C146" s="19" t="s">
        <v>445</v>
      </c>
      <c r="D146" s="20" t="s">
        <v>757</v>
      </c>
      <c r="E146" s="18" t="s">
        <v>296</v>
      </c>
      <c r="F146" s="19" t="s">
        <v>448</v>
      </c>
      <c r="G146" s="20" t="s">
        <v>297</v>
      </c>
      <c r="H146" s="17">
        <v>11.475</v>
      </c>
      <c r="I146" s="17"/>
      <c r="J146" s="22" t="s">
        <v>375</v>
      </c>
      <c r="K146" s="17" t="s">
        <v>298</v>
      </c>
      <c r="L146" s="24"/>
      <c r="M146" s="17"/>
      <c r="N146" s="10"/>
    </row>
    <row r="147" spans="1:14" s="49" customFormat="1" ht="18.95" customHeight="1" x14ac:dyDescent="0.2">
      <c r="A147" s="48">
        <v>180</v>
      </c>
      <c r="B147" s="18" t="s">
        <v>444</v>
      </c>
      <c r="C147" s="19" t="s">
        <v>445</v>
      </c>
      <c r="D147" s="20" t="s">
        <v>757</v>
      </c>
      <c r="E147" s="18" t="s">
        <v>815</v>
      </c>
      <c r="F147" s="19" t="s">
        <v>448</v>
      </c>
      <c r="G147" s="26" t="s">
        <v>816</v>
      </c>
      <c r="H147" s="17">
        <v>11.475</v>
      </c>
      <c r="I147" s="17"/>
      <c r="J147" s="22" t="s">
        <v>375</v>
      </c>
      <c r="K147" s="17" t="s">
        <v>817</v>
      </c>
      <c r="L147" s="24"/>
      <c r="M147" s="17"/>
      <c r="N147" s="10"/>
    </row>
    <row r="148" spans="1:14" s="49" customFormat="1" ht="18.95" customHeight="1" x14ac:dyDescent="0.2">
      <c r="A148" s="48">
        <v>181</v>
      </c>
      <c r="B148" s="18" t="s">
        <v>444</v>
      </c>
      <c r="C148" s="19" t="s">
        <v>445</v>
      </c>
      <c r="D148" s="20" t="s">
        <v>757</v>
      </c>
      <c r="E148" s="18" t="s">
        <v>818</v>
      </c>
      <c r="F148" s="19" t="s">
        <v>448</v>
      </c>
      <c r="G148" s="20" t="s">
        <v>819</v>
      </c>
      <c r="H148" s="17">
        <v>13.09</v>
      </c>
      <c r="I148" s="17"/>
      <c r="J148" s="22" t="s">
        <v>375</v>
      </c>
      <c r="K148" s="17" t="s">
        <v>820</v>
      </c>
      <c r="L148" s="24"/>
      <c r="M148" s="17"/>
      <c r="N148" s="10"/>
    </row>
    <row r="149" spans="1:14" s="49" customFormat="1" ht="18.95" customHeight="1" x14ac:dyDescent="0.2">
      <c r="A149" s="48">
        <v>182</v>
      </c>
      <c r="B149" s="18" t="s">
        <v>444</v>
      </c>
      <c r="C149" s="19" t="s">
        <v>445</v>
      </c>
      <c r="D149" s="20" t="s">
        <v>757</v>
      </c>
      <c r="E149" s="18" t="s">
        <v>821</v>
      </c>
      <c r="F149" s="19" t="s">
        <v>448</v>
      </c>
      <c r="G149" s="26" t="s">
        <v>822</v>
      </c>
      <c r="H149" s="17">
        <v>11.475</v>
      </c>
      <c r="I149" s="17"/>
      <c r="J149" s="22" t="s">
        <v>375</v>
      </c>
      <c r="K149" s="17" t="s">
        <v>823</v>
      </c>
      <c r="L149" s="24"/>
      <c r="M149" s="17"/>
      <c r="N149" s="10"/>
    </row>
    <row r="150" spans="1:14" s="49" customFormat="1" ht="18.95" customHeight="1" x14ac:dyDescent="0.2">
      <c r="A150" s="48">
        <v>183</v>
      </c>
      <c r="B150" s="18" t="s">
        <v>444</v>
      </c>
      <c r="C150" s="19" t="s">
        <v>445</v>
      </c>
      <c r="D150" s="20" t="s">
        <v>757</v>
      </c>
      <c r="E150" s="18" t="s">
        <v>824</v>
      </c>
      <c r="F150" s="19" t="s">
        <v>448</v>
      </c>
      <c r="G150" s="26" t="s">
        <v>825</v>
      </c>
      <c r="H150" s="17">
        <v>3.3149999999999999</v>
      </c>
      <c r="I150" s="17"/>
      <c r="J150" s="22" t="s">
        <v>375</v>
      </c>
      <c r="K150" s="17" t="s">
        <v>826</v>
      </c>
      <c r="L150" s="24"/>
      <c r="M150" s="17"/>
      <c r="N150" s="10"/>
    </row>
    <row r="151" spans="1:14" s="49" customFormat="1" ht="18.95" customHeight="1" x14ac:dyDescent="0.2">
      <c r="A151" s="48">
        <v>184</v>
      </c>
      <c r="B151" s="18" t="s">
        <v>444</v>
      </c>
      <c r="C151" s="19" t="s">
        <v>445</v>
      </c>
      <c r="D151" s="20" t="s">
        <v>757</v>
      </c>
      <c r="E151" s="18" t="s">
        <v>827</v>
      </c>
      <c r="F151" s="19" t="s">
        <v>448</v>
      </c>
      <c r="G151" s="20" t="s">
        <v>828</v>
      </c>
      <c r="H151" s="17">
        <v>4.93</v>
      </c>
      <c r="I151" s="17"/>
      <c r="J151" s="22" t="s">
        <v>375</v>
      </c>
      <c r="K151" s="23" t="s">
        <v>829</v>
      </c>
      <c r="L151" s="24"/>
      <c r="M151" s="17"/>
      <c r="N151" s="10"/>
    </row>
    <row r="152" spans="1:14" s="49" customFormat="1" ht="18.95" customHeight="1" x14ac:dyDescent="0.2">
      <c r="A152" s="48">
        <v>185</v>
      </c>
      <c r="B152" s="18" t="s">
        <v>444</v>
      </c>
      <c r="C152" s="19" t="s">
        <v>445</v>
      </c>
      <c r="D152" s="20" t="s">
        <v>757</v>
      </c>
      <c r="E152" s="18" t="s">
        <v>563</v>
      </c>
      <c r="F152" s="19" t="s">
        <v>448</v>
      </c>
      <c r="G152" s="20" t="s">
        <v>830</v>
      </c>
      <c r="H152" s="17">
        <v>11.475</v>
      </c>
      <c r="I152" s="17"/>
      <c r="J152" s="22" t="s">
        <v>375</v>
      </c>
      <c r="K152" s="23" t="s">
        <v>831</v>
      </c>
      <c r="L152" s="24"/>
      <c r="M152" s="17"/>
      <c r="N152" s="10"/>
    </row>
    <row r="153" spans="1:14" s="49" customFormat="1" ht="18.95" customHeight="1" x14ac:dyDescent="0.2">
      <c r="A153" s="48">
        <v>186</v>
      </c>
      <c r="B153" s="18" t="s">
        <v>444</v>
      </c>
      <c r="C153" s="19" t="s">
        <v>445</v>
      </c>
      <c r="D153" s="20" t="s">
        <v>757</v>
      </c>
      <c r="E153" s="18" t="s">
        <v>832</v>
      </c>
      <c r="F153" s="19" t="s">
        <v>448</v>
      </c>
      <c r="G153" s="26" t="s">
        <v>833</v>
      </c>
      <c r="H153" s="17">
        <v>6.5449999999999999</v>
      </c>
      <c r="I153" s="17"/>
      <c r="J153" s="22" t="s">
        <v>375</v>
      </c>
      <c r="K153" s="31" t="s">
        <v>834</v>
      </c>
      <c r="L153" s="24"/>
      <c r="M153" s="17"/>
      <c r="N153" s="10"/>
    </row>
    <row r="154" spans="1:14" s="49" customFormat="1" ht="18.95" customHeight="1" x14ac:dyDescent="0.2">
      <c r="A154" s="48">
        <v>187</v>
      </c>
      <c r="B154" s="18" t="s">
        <v>444</v>
      </c>
      <c r="C154" s="19" t="s">
        <v>445</v>
      </c>
      <c r="D154" s="20" t="s">
        <v>757</v>
      </c>
      <c r="E154" s="18" t="s">
        <v>835</v>
      </c>
      <c r="F154" s="19" t="s">
        <v>448</v>
      </c>
      <c r="G154" s="54" t="s">
        <v>836</v>
      </c>
      <c r="H154" s="17">
        <v>8.2449999999999992</v>
      </c>
      <c r="I154" s="17"/>
      <c r="J154" s="22" t="s">
        <v>375</v>
      </c>
      <c r="K154" s="55" t="s">
        <v>837</v>
      </c>
      <c r="L154" s="24"/>
      <c r="M154" s="55"/>
      <c r="N154" s="10"/>
    </row>
    <row r="155" spans="1:14" s="49" customFormat="1" ht="18.95" customHeight="1" x14ac:dyDescent="0.2">
      <c r="A155" s="48">
        <v>188</v>
      </c>
      <c r="B155" s="18" t="s">
        <v>444</v>
      </c>
      <c r="C155" s="19" t="s">
        <v>445</v>
      </c>
      <c r="D155" s="20" t="s">
        <v>757</v>
      </c>
      <c r="E155" s="18" t="s">
        <v>838</v>
      </c>
      <c r="F155" s="19" t="s">
        <v>448</v>
      </c>
      <c r="G155" s="20" t="s">
        <v>839</v>
      </c>
      <c r="H155" s="17">
        <v>6.5449999999999999</v>
      </c>
      <c r="I155" s="17"/>
      <c r="J155" s="22" t="s">
        <v>375</v>
      </c>
      <c r="K155" s="17" t="s">
        <v>840</v>
      </c>
      <c r="L155" s="24"/>
      <c r="M155" s="17"/>
      <c r="N155" s="10"/>
    </row>
    <row r="156" spans="1:14" s="49" customFormat="1" ht="18.95" customHeight="1" x14ac:dyDescent="0.2">
      <c r="A156" s="48">
        <v>189</v>
      </c>
      <c r="B156" s="18" t="s">
        <v>444</v>
      </c>
      <c r="C156" s="19" t="s">
        <v>445</v>
      </c>
      <c r="D156" s="20" t="s">
        <v>757</v>
      </c>
      <c r="E156" s="18" t="s">
        <v>841</v>
      </c>
      <c r="F156" s="19" t="s">
        <v>448</v>
      </c>
      <c r="G156" s="20" t="s">
        <v>842</v>
      </c>
      <c r="H156" s="17">
        <v>8.2449999999999992</v>
      </c>
      <c r="I156" s="17"/>
      <c r="J156" s="22" t="s">
        <v>375</v>
      </c>
      <c r="K156" s="17" t="s">
        <v>843</v>
      </c>
      <c r="L156" s="24"/>
      <c r="M156" s="17"/>
      <c r="N156" s="10"/>
    </row>
    <row r="157" spans="1:14" s="49" customFormat="1" ht="18.95" customHeight="1" x14ac:dyDescent="0.2">
      <c r="A157" s="48">
        <v>190</v>
      </c>
      <c r="B157" s="18" t="s">
        <v>444</v>
      </c>
      <c r="C157" s="19" t="s">
        <v>445</v>
      </c>
      <c r="D157" s="20" t="s">
        <v>757</v>
      </c>
      <c r="E157" s="18" t="s">
        <v>844</v>
      </c>
      <c r="F157" s="19" t="s">
        <v>448</v>
      </c>
      <c r="G157" s="26" t="s">
        <v>845</v>
      </c>
      <c r="H157" s="17">
        <v>6.5449999999999999</v>
      </c>
      <c r="I157" s="17"/>
      <c r="J157" s="22" t="s">
        <v>375</v>
      </c>
      <c r="K157" s="17" t="s">
        <v>846</v>
      </c>
      <c r="L157" s="24"/>
      <c r="M157" s="17"/>
      <c r="N157" s="10"/>
    </row>
    <row r="158" spans="1:14" s="49" customFormat="1" ht="18.95" customHeight="1" x14ac:dyDescent="0.2">
      <c r="A158" s="48">
        <v>191</v>
      </c>
      <c r="B158" s="18" t="s">
        <v>444</v>
      </c>
      <c r="C158" s="19" t="s">
        <v>445</v>
      </c>
      <c r="D158" s="20" t="s">
        <v>757</v>
      </c>
      <c r="E158" s="18" t="s">
        <v>263</v>
      </c>
      <c r="F158" s="19" t="s">
        <v>448</v>
      </c>
      <c r="G158" s="20" t="s">
        <v>264</v>
      </c>
      <c r="H158" s="17">
        <v>9.86</v>
      </c>
      <c r="I158" s="17"/>
      <c r="J158" s="22" t="s">
        <v>375</v>
      </c>
      <c r="K158" s="56" t="s">
        <v>265</v>
      </c>
      <c r="L158" s="24"/>
      <c r="M158" s="25"/>
      <c r="N158" s="10"/>
    </row>
    <row r="159" spans="1:14" s="49" customFormat="1" ht="18.95" customHeight="1" x14ac:dyDescent="0.2">
      <c r="A159" s="48">
        <v>192</v>
      </c>
      <c r="B159" s="18" t="s">
        <v>444</v>
      </c>
      <c r="C159" s="19" t="s">
        <v>445</v>
      </c>
      <c r="D159" s="20" t="s">
        <v>757</v>
      </c>
      <c r="E159" s="18" t="s">
        <v>541</v>
      </c>
      <c r="F159" s="19" t="s">
        <v>448</v>
      </c>
      <c r="G159" s="21" t="s">
        <v>847</v>
      </c>
      <c r="H159" s="17">
        <v>6.5449999999999999</v>
      </c>
      <c r="I159" s="17"/>
      <c r="J159" s="22" t="s">
        <v>375</v>
      </c>
      <c r="K159" s="56" t="s">
        <v>848</v>
      </c>
      <c r="L159" s="24"/>
      <c r="M159" s="25"/>
      <c r="N159" s="10"/>
    </row>
    <row r="160" spans="1:14" s="49" customFormat="1" ht="18.95" customHeight="1" x14ac:dyDescent="0.2">
      <c r="A160" s="48">
        <v>193</v>
      </c>
      <c r="B160" s="18" t="s">
        <v>444</v>
      </c>
      <c r="C160" s="19" t="s">
        <v>445</v>
      </c>
      <c r="D160" s="20" t="s">
        <v>757</v>
      </c>
      <c r="E160" s="18" t="s">
        <v>849</v>
      </c>
      <c r="F160" s="19" t="s">
        <v>448</v>
      </c>
      <c r="G160" s="26" t="s">
        <v>850</v>
      </c>
      <c r="H160" s="17">
        <v>11.475</v>
      </c>
      <c r="I160" s="17"/>
      <c r="J160" s="22" t="s">
        <v>375</v>
      </c>
      <c r="K160" s="51" t="s">
        <v>851</v>
      </c>
      <c r="L160" s="24"/>
      <c r="M160" s="17"/>
      <c r="N160" s="10"/>
    </row>
    <row r="161" spans="1:15" s="49" customFormat="1" ht="18.95" customHeight="1" x14ac:dyDescent="0.2">
      <c r="A161" s="48">
        <v>194</v>
      </c>
      <c r="B161" s="18" t="s">
        <v>444</v>
      </c>
      <c r="C161" s="19" t="s">
        <v>445</v>
      </c>
      <c r="D161" s="20" t="s">
        <v>757</v>
      </c>
      <c r="E161" s="18" t="s">
        <v>852</v>
      </c>
      <c r="F161" s="19" t="s">
        <v>448</v>
      </c>
      <c r="G161" s="20" t="s">
        <v>853</v>
      </c>
      <c r="H161" s="17">
        <v>8.2449999999999992</v>
      </c>
      <c r="I161" s="17"/>
      <c r="J161" s="22" t="s">
        <v>375</v>
      </c>
      <c r="K161" s="51" t="s">
        <v>854</v>
      </c>
      <c r="L161" s="24"/>
      <c r="M161" s="25"/>
      <c r="N161" s="10"/>
    </row>
    <row r="162" spans="1:15" s="49" customFormat="1" ht="18.95" customHeight="1" x14ac:dyDescent="0.2">
      <c r="A162" s="48">
        <v>195</v>
      </c>
      <c r="B162" s="18" t="s">
        <v>444</v>
      </c>
      <c r="C162" s="19" t="s">
        <v>445</v>
      </c>
      <c r="D162" s="20" t="s">
        <v>757</v>
      </c>
      <c r="E162" s="18" t="s">
        <v>855</v>
      </c>
      <c r="F162" s="19" t="s">
        <v>448</v>
      </c>
      <c r="G162" s="20" t="s">
        <v>856</v>
      </c>
      <c r="H162" s="17">
        <v>1.615</v>
      </c>
      <c r="I162" s="17"/>
      <c r="J162" s="22" t="s">
        <v>375</v>
      </c>
      <c r="K162" s="51" t="s">
        <v>857</v>
      </c>
      <c r="L162" s="24"/>
      <c r="M162" s="17"/>
      <c r="N162" s="10"/>
    </row>
    <row r="163" spans="1:15" s="49" customFormat="1" ht="18.95" customHeight="1" x14ac:dyDescent="0.2">
      <c r="A163" s="48">
        <v>196</v>
      </c>
      <c r="B163" s="18" t="s">
        <v>444</v>
      </c>
      <c r="C163" s="19" t="s">
        <v>445</v>
      </c>
      <c r="D163" s="20" t="s">
        <v>757</v>
      </c>
      <c r="E163" s="18" t="s">
        <v>858</v>
      </c>
      <c r="F163" s="19" t="s">
        <v>448</v>
      </c>
      <c r="G163" s="20" t="s">
        <v>859</v>
      </c>
      <c r="H163" s="17">
        <v>4.93</v>
      </c>
      <c r="I163" s="17"/>
      <c r="J163" s="22" t="s">
        <v>375</v>
      </c>
      <c r="K163" s="51" t="s">
        <v>860</v>
      </c>
      <c r="L163" s="24"/>
      <c r="M163" s="17"/>
      <c r="N163" s="10"/>
    </row>
    <row r="164" spans="1:15" s="49" customFormat="1" ht="18.95" customHeight="1" x14ac:dyDescent="0.2">
      <c r="A164" s="48">
        <v>197</v>
      </c>
      <c r="B164" s="18" t="s">
        <v>444</v>
      </c>
      <c r="C164" s="19" t="s">
        <v>445</v>
      </c>
      <c r="D164" s="20" t="s">
        <v>757</v>
      </c>
      <c r="E164" s="18" t="s">
        <v>861</v>
      </c>
      <c r="F164" s="19" t="s">
        <v>448</v>
      </c>
      <c r="G164" s="20" t="s">
        <v>862</v>
      </c>
      <c r="H164" s="17">
        <v>6.5449999999999999</v>
      </c>
      <c r="I164" s="17"/>
      <c r="J164" s="22" t="s">
        <v>375</v>
      </c>
      <c r="K164" s="51" t="s">
        <v>863</v>
      </c>
      <c r="L164" s="24"/>
      <c r="M164" s="17"/>
      <c r="N164" s="10"/>
    </row>
    <row r="165" spans="1:15" s="49" customFormat="1" ht="18.95" customHeight="1" x14ac:dyDescent="0.2">
      <c r="A165" s="48">
        <v>198</v>
      </c>
      <c r="B165" s="18" t="s">
        <v>444</v>
      </c>
      <c r="C165" s="19" t="s">
        <v>445</v>
      </c>
      <c r="D165" s="20" t="s">
        <v>757</v>
      </c>
      <c r="E165" s="18" t="s">
        <v>864</v>
      </c>
      <c r="F165" s="19" t="s">
        <v>448</v>
      </c>
      <c r="G165" s="20" t="s">
        <v>865</v>
      </c>
      <c r="H165" s="17">
        <v>1.615</v>
      </c>
      <c r="I165" s="17"/>
      <c r="J165" s="22" t="s">
        <v>375</v>
      </c>
      <c r="K165" s="35" t="s">
        <v>866</v>
      </c>
      <c r="L165" s="45"/>
      <c r="M165" s="35"/>
      <c r="N165" s="10"/>
    </row>
    <row r="166" spans="1:15" s="49" customFormat="1" ht="18.95" customHeight="1" x14ac:dyDescent="0.2">
      <c r="A166" s="48">
        <v>199</v>
      </c>
      <c r="B166" s="18" t="s">
        <v>444</v>
      </c>
      <c r="C166" s="19" t="s">
        <v>445</v>
      </c>
      <c r="D166" s="20" t="s">
        <v>757</v>
      </c>
      <c r="E166" s="18" t="s">
        <v>867</v>
      </c>
      <c r="F166" s="19" t="s">
        <v>448</v>
      </c>
      <c r="G166" s="20" t="s">
        <v>868</v>
      </c>
      <c r="H166" s="17">
        <v>1.615</v>
      </c>
      <c r="I166" s="17"/>
      <c r="J166" s="22" t="s">
        <v>375</v>
      </c>
      <c r="K166" s="51" t="s">
        <v>869</v>
      </c>
      <c r="L166" s="45"/>
      <c r="M166" s="17"/>
      <c r="N166" s="10"/>
    </row>
    <row r="167" spans="1:15" s="49" customFormat="1" ht="18.95" customHeight="1" x14ac:dyDescent="0.2">
      <c r="A167" s="48">
        <v>200</v>
      </c>
      <c r="B167" s="18" t="s">
        <v>444</v>
      </c>
      <c r="C167" s="19" t="s">
        <v>445</v>
      </c>
      <c r="D167" s="20" t="s">
        <v>757</v>
      </c>
      <c r="E167" s="18" t="s">
        <v>870</v>
      </c>
      <c r="F167" s="19" t="s">
        <v>448</v>
      </c>
      <c r="G167" s="20" t="s">
        <v>871</v>
      </c>
      <c r="H167" s="17">
        <v>8.2449999999999992</v>
      </c>
      <c r="I167" s="17"/>
      <c r="J167" s="22" t="s">
        <v>375</v>
      </c>
      <c r="K167" s="51" t="s">
        <v>872</v>
      </c>
      <c r="L167" s="45"/>
      <c r="M167" s="17"/>
      <c r="N167" s="10"/>
    </row>
    <row r="168" spans="1:15" s="49" customFormat="1" ht="18.95" customHeight="1" x14ac:dyDescent="0.2">
      <c r="A168" s="48">
        <v>201</v>
      </c>
      <c r="B168" s="18" t="s">
        <v>444</v>
      </c>
      <c r="C168" s="19" t="s">
        <v>445</v>
      </c>
      <c r="D168" s="20" t="s">
        <v>757</v>
      </c>
      <c r="E168" s="18" t="s">
        <v>873</v>
      </c>
      <c r="F168" s="19" t="s">
        <v>448</v>
      </c>
      <c r="G168" s="20" t="s">
        <v>874</v>
      </c>
      <c r="H168" s="17">
        <v>4.93</v>
      </c>
      <c r="I168" s="17"/>
      <c r="J168" s="22" t="s">
        <v>375</v>
      </c>
      <c r="K168" s="51" t="s">
        <v>875</v>
      </c>
      <c r="L168" s="45"/>
      <c r="M168" s="17"/>
      <c r="N168" s="10"/>
    </row>
    <row r="169" spans="1:15" s="49" customFormat="1" ht="18.95" customHeight="1" x14ac:dyDescent="0.2">
      <c r="A169" s="48">
        <v>202</v>
      </c>
      <c r="B169" s="18" t="s">
        <v>444</v>
      </c>
      <c r="C169" s="19" t="s">
        <v>445</v>
      </c>
      <c r="D169" s="20" t="s">
        <v>757</v>
      </c>
      <c r="E169" s="18" t="s">
        <v>876</v>
      </c>
      <c r="F169" s="19" t="s">
        <v>448</v>
      </c>
      <c r="G169" s="26" t="s">
        <v>877</v>
      </c>
      <c r="H169" s="17">
        <v>1.615</v>
      </c>
      <c r="I169" s="17"/>
      <c r="J169" s="22" t="s">
        <v>375</v>
      </c>
      <c r="K169" s="51" t="s">
        <v>878</v>
      </c>
      <c r="L169" s="45"/>
      <c r="M169" s="17"/>
      <c r="N169" s="10"/>
      <c r="O169" s="57"/>
    </row>
    <row r="170" spans="1:15" s="23" customFormat="1" ht="15" customHeight="1" x14ac:dyDescent="0.2">
      <c r="A170" s="17">
        <v>203</v>
      </c>
      <c r="B170" s="18" t="s">
        <v>444</v>
      </c>
      <c r="C170" s="19" t="s">
        <v>445</v>
      </c>
      <c r="D170" s="20" t="s">
        <v>757</v>
      </c>
      <c r="E170" s="18" t="s">
        <v>879</v>
      </c>
      <c r="F170" s="19" t="s">
        <v>448</v>
      </c>
      <c r="G170" s="26" t="s">
        <v>880</v>
      </c>
      <c r="H170" s="17">
        <v>1.615</v>
      </c>
      <c r="I170" s="17"/>
      <c r="J170" s="22" t="s">
        <v>375</v>
      </c>
      <c r="K170" s="56" t="s">
        <v>881</v>
      </c>
      <c r="L170" s="45"/>
      <c r="M170" s="25"/>
      <c r="N170" s="10"/>
    </row>
    <row r="171" spans="1:15" ht="15" customHeight="1" x14ac:dyDescent="0.2">
      <c r="A171" s="17">
        <v>236</v>
      </c>
      <c r="B171" s="18" t="s">
        <v>444</v>
      </c>
      <c r="C171" s="19" t="s">
        <v>445</v>
      </c>
      <c r="D171" s="20" t="s">
        <v>882</v>
      </c>
      <c r="E171" s="18" t="s">
        <v>883</v>
      </c>
      <c r="F171" s="19" t="s">
        <v>448</v>
      </c>
      <c r="G171" s="26" t="s">
        <v>884</v>
      </c>
      <c r="H171" s="17">
        <v>7.99</v>
      </c>
      <c r="I171" s="17"/>
      <c r="J171" s="22" t="s">
        <v>375</v>
      </c>
      <c r="K171" s="17" t="s">
        <v>885</v>
      </c>
      <c r="L171" s="45"/>
      <c r="M171" s="17"/>
    </row>
    <row r="172" spans="1:15" ht="15" customHeight="1" x14ac:dyDescent="0.2">
      <c r="A172" s="17">
        <v>237</v>
      </c>
      <c r="B172" s="18" t="s">
        <v>444</v>
      </c>
      <c r="C172" s="19" t="s">
        <v>445</v>
      </c>
      <c r="D172" s="20" t="s">
        <v>882</v>
      </c>
      <c r="E172" s="32" t="s">
        <v>886</v>
      </c>
      <c r="F172" s="19" t="s">
        <v>448</v>
      </c>
      <c r="G172" s="21" t="s">
        <v>887</v>
      </c>
      <c r="H172" s="17">
        <v>3.57</v>
      </c>
      <c r="I172" s="17"/>
      <c r="J172" s="22" t="s">
        <v>375</v>
      </c>
      <c r="K172" s="17" t="s">
        <v>888</v>
      </c>
      <c r="L172" s="58"/>
      <c r="M172" s="17"/>
    </row>
    <row r="173" spans="1:15" s="64" customFormat="1" ht="15" customHeight="1" x14ac:dyDescent="0.2">
      <c r="A173" s="51">
        <v>238</v>
      </c>
      <c r="B173" s="59" t="s">
        <v>444</v>
      </c>
      <c r="C173" s="60" t="s">
        <v>445</v>
      </c>
      <c r="D173" s="61" t="s">
        <v>882</v>
      </c>
      <c r="E173" s="59" t="s">
        <v>889</v>
      </c>
      <c r="F173" s="60" t="s">
        <v>448</v>
      </c>
      <c r="G173" s="52" t="s">
        <v>890</v>
      </c>
      <c r="H173" s="51">
        <v>9.7750000000000004</v>
      </c>
      <c r="I173" s="51"/>
      <c r="J173" s="62" t="s">
        <v>375</v>
      </c>
      <c r="K173" s="56" t="s">
        <v>891</v>
      </c>
      <c r="L173" s="63" t="s">
        <v>892</v>
      </c>
      <c r="M173" s="53"/>
    </row>
    <row r="174" spans="1:15" ht="15" customHeight="1" x14ac:dyDescent="0.2">
      <c r="A174" s="17">
        <v>239</v>
      </c>
      <c r="B174" s="18" t="s">
        <v>444</v>
      </c>
      <c r="C174" s="19" t="s">
        <v>445</v>
      </c>
      <c r="D174" s="20" t="s">
        <v>882</v>
      </c>
      <c r="E174" s="18" t="s">
        <v>197</v>
      </c>
      <c r="F174" s="19" t="s">
        <v>448</v>
      </c>
      <c r="G174" s="20" t="s">
        <v>198</v>
      </c>
      <c r="H174" s="17">
        <v>1.9549999999999998</v>
      </c>
      <c r="I174" s="17"/>
      <c r="J174" s="22" t="s">
        <v>375</v>
      </c>
      <c r="K174" s="23" t="s">
        <v>199</v>
      </c>
      <c r="L174" s="24"/>
      <c r="M174" s="17"/>
    </row>
    <row r="175" spans="1:15" ht="15" customHeight="1" x14ac:dyDescent="0.2">
      <c r="A175" s="17">
        <v>240</v>
      </c>
      <c r="B175" s="18" t="s">
        <v>444</v>
      </c>
      <c r="C175" s="19" t="s">
        <v>445</v>
      </c>
      <c r="D175" s="20" t="s">
        <v>882</v>
      </c>
      <c r="E175" s="18" t="s">
        <v>0</v>
      </c>
      <c r="F175" s="19" t="s">
        <v>448</v>
      </c>
      <c r="G175" s="20" t="s">
        <v>893</v>
      </c>
      <c r="H175" s="17">
        <v>3.57</v>
      </c>
      <c r="I175" s="17"/>
      <c r="J175" s="22" t="s">
        <v>375</v>
      </c>
      <c r="K175" s="23" t="s">
        <v>894</v>
      </c>
      <c r="L175" s="24"/>
      <c r="M175" s="17"/>
    </row>
    <row r="176" spans="1:15" ht="15" customHeight="1" x14ac:dyDescent="0.2">
      <c r="A176" s="17">
        <v>241</v>
      </c>
      <c r="B176" s="18" t="s">
        <v>444</v>
      </c>
      <c r="C176" s="19" t="s">
        <v>445</v>
      </c>
      <c r="D176" s="20" t="s">
        <v>882</v>
      </c>
      <c r="E176" s="18" t="s">
        <v>895</v>
      </c>
      <c r="F176" s="19" t="s">
        <v>448</v>
      </c>
      <c r="G176" s="20" t="s">
        <v>896</v>
      </c>
      <c r="H176" s="17">
        <v>8.9249999999999989</v>
      </c>
      <c r="I176" s="17"/>
      <c r="J176" s="22" t="s">
        <v>375</v>
      </c>
      <c r="K176" s="23" t="s">
        <v>897</v>
      </c>
      <c r="L176" s="24"/>
      <c r="M176" s="17"/>
    </row>
    <row r="177" spans="1:15" ht="15" customHeight="1" x14ac:dyDescent="0.2">
      <c r="A177" s="17">
        <v>242</v>
      </c>
      <c r="B177" s="18" t="s">
        <v>444</v>
      </c>
      <c r="C177" s="19" t="s">
        <v>445</v>
      </c>
      <c r="D177" s="20" t="s">
        <v>882</v>
      </c>
      <c r="E177" s="18" t="s">
        <v>898</v>
      </c>
      <c r="F177" s="19" t="s">
        <v>448</v>
      </c>
      <c r="G177" s="20" t="s">
        <v>899</v>
      </c>
      <c r="H177" s="17">
        <v>4.42</v>
      </c>
      <c r="I177" s="17"/>
      <c r="J177" s="22" t="s">
        <v>375</v>
      </c>
      <c r="K177" s="23" t="s">
        <v>900</v>
      </c>
      <c r="L177" s="24"/>
      <c r="M177" s="17"/>
    </row>
    <row r="178" spans="1:15" ht="15" customHeight="1" x14ac:dyDescent="0.2">
      <c r="A178" s="17">
        <v>243</v>
      </c>
      <c r="B178" s="18" t="s">
        <v>444</v>
      </c>
      <c r="C178" s="19" t="s">
        <v>445</v>
      </c>
      <c r="D178" s="20" t="s">
        <v>882</v>
      </c>
      <c r="E178" s="18" t="s">
        <v>901</v>
      </c>
      <c r="F178" s="19" t="s">
        <v>448</v>
      </c>
      <c r="G178" s="20" t="s">
        <v>902</v>
      </c>
      <c r="H178" s="17">
        <v>3.57</v>
      </c>
      <c r="I178" s="17"/>
      <c r="J178" s="22" t="s">
        <v>375</v>
      </c>
      <c r="K178" s="23" t="s">
        <v>903</v>
      </c>
      <c r="L178" s="24"/>
      <c r="M178" s="17"/>
    </row>
    <row r="179" spans="1:15" ht="15" customHeight="1" x14ac:dyDescent="0.2">
      <c r="A179" s="17">
        <v>244</v>
      </c>
      <c r="B179" s="18" t="s">
        <v>444</v>
      </c>
      <c r="C179" s="19" t="s">
        <v>445</v>
      </c>
      <c r="D179" s="20" t="s">
        <v>882</v>
      </c>
      <c r="E179" s="18" t="s">
        <v>904</v>
      </c>
      <c r="F179" s="19" t="s">
        <v>448</v>
      </c>
      <c r="G179" s="20" t="s">
        <v>905</v>
      </c>
      <c r="H179" s="17">
        <v>6.2050000000000001</v>
      </c>
      <c r="I179" s="17"/>
      <c r="J179" s="22" t="s">
        <v>375</v>
      </c>
      <c r="K179" s="23" t="s">
        <v>906</v>
      </c>
      <c r="L179" s="24"/>
      <c r="M179" s="17"/>
    </row>
    <row r="180" spans="1:15" ht="15" customHeight="1" x14ac:dyDescent="0.2">
      <c r="A180" s="17">
        <v>245</v>
      </c>
      <c r="B180" s="18" t="s">
        <v>444</v>
      </c>
      <c r="C180" s="19" t="s">
        <v>445</v>
      </c>
      <c r="D180" s="20" t="s">
        <v>882</v>
      </c>
      <c r="E180" s="18" t="s">
        <v>907</v>
      </c>
      <c r="F180" s="19" t="s">
        <v>448</v>
      </c>
      <c r="G180" s="20" t="s">
        <v>908</v>
      </c>
      <c r="H180" s="17">
        <v>4.42</v>
      </c>
      <c r="I180" s="17"/>
      <c r="J180" s="22" t="s">
        <v>375</v>
      </c>
      <c r="K180" s="23" t="s">
        <v>909</v>
      </c>
      <c r="L180" s="24"/>
      <c r="M180" s="17"/>
    </row>
    <row r="181" spans="1:15" ht="15" customHeight="1" x14ac:dyDescent="0.2">
      <c r="A181" s="17">
        <v>246</v>
      </c>
      <c r="B181" s="18" t="s">
        <v>444</v>
      </c>
      <c r="C181" s="19" t="s">
        <v>445</v>
      </c>
      <c r="D181" s="20" t="s">
        <v>882</v>
      </c>
      <c r="E181" s="18" t="s">
        <v>910</v>
      </c>
      <c r="F181" s="19" t="s">
        <v>448</v>
      </c>
      <c r="G181" s="20" t="s">
        <v>911</v>
      </c>
      <c r="H181" s="17">
        <v>4.42</v>
      </c>
      <c r="I181" s="17"/>
      <c r="J181" s="22" t="s">
        <v>375</v>
      </c>
      <c r="K181" s="23" t="s">
        <v>912</v>
      </c>
      <c r="L181" s="24"/>
      <c r="M181" s="17"/>
    </row>
    <row r="182" spans="1:15" ht="15" customHeight="1" x14ac:dyDescent="0.2">
      <c r="A182" s="17">
        <v>247</v>
      </c>
      <c r="B182" s="18" t="s">
        <v>444</v>
      </c>
      <c r="C182" s="19" t="s">
        <v>445</v>
      </c>
      <c r="D182" s="20" t="s">
        <v>882</v>
      </c>
      <c r="E182" s="18" t="s">
        <v>913</v>
      </c>
      <c r="F182" s="19" t="s">
        <v>448</v>
      </c>
      <c r="G182" s="26" t="s">
        <v>914</v>
      </c>
      <c r="H182" s="17">
        <v>4.42</v>
      </c>
      <c r="I182" s="17"/>
      <c r="J182" s="22" t="s">
        <v>375</v>
      </c>
      <c r="K182" s="23" t="s">
        <v>915</v>
      </c>
      <c r="L182" s="24"/>
      <c r="M182" s="17"/>
    </row>
    <row r="183" spans="1:15" ht="15" customHeight="1" x14ac:dyDescent="0.2">
      <c r="A183" s="17">
        <v>248</v>
      </c>
      <c r="B183" s="18" t="s">
        <v>444</v>
      </c>
      <c r="C183" s="19" t="s">
        <v>445</v>
      </c>
      <c r="D183" s="20" t="s">
        <v>882</v>
      </c>
      <c r="E183" s="18" t="s">
        <v>656</v>
      </c>
      <c r="F183" s="19" t="s">
        <v>448</v>
      </c>
      <c r="G183" s="26" t="s">
        <v>916</v>
      </c>
      <c r="H183" s="17">
        <v>3.57</v>
      </c>
      <c r="I183" s="17"/>
      <c r="J183" s="22" t="s">
        <v>375</v>
      </c>
      <c r="K183" s="23" t="s">
        <v>658</v>
      </c>
      <c r="L183" s="24"/>
      <c r="M183" s="17"/>
    </row>
    <row r="184" spans="1:15" ht="15" customHeight="1" x14ac:dyDescent="0.2">
      <c r="A184" s="17">
        <v>249</v>
      </c>
      <c r="B184" s="18" t="s">
        <v>444</v>
      </c>
      <c r="C184" s="19" t="s">
        <v>445</v>
      </c>
      <c r="D184" s="20" t="s">
        <v>882</v>
      </c>
      <c r="E184" s="18" t="s">
        <v>917</v>
      </c>
      <c r="F184" s="19" t="s">
        <v>448</v>
      </c>
      <c r="G184" s="20" t="s">
        <v>918</v>
      </c>
      <c r="H184" s="17">
        <v>4.42</v>
      </c>
      <c r="I184" s="17"/>
      <c r="J184" s="22" t="s">
        <v>375</v>
      </c>
      <c r="K184" s="23" t="s">
        <v>919</v>
      </c>
      <c r="L184" s="24"/>
      <c r="M184" s="17"/>
      <c r="O184" s="47"/>
    </row>
    <row r="185" spans="1:15" s="23" customFormat="1" ht="15" customHeight="1" x14ac:dyDescent="0.2">
      <c r="A185" s="17">
        <v>250</v>
      </c>
      <c r="B185" s="18" t="s">
        <v>444</v>
      </c>
      <c r="C185" s="19" t="s">
        <v>445</v>
      </c>
      <c r="D185" s="20" t="s">
        <v>882</v>
      </c>
      <c r="E185" s="18" t="s">
        <v>131</v>
      </c>
      <c r="F185" s="19" t="s">
        <v>448</v>
      </c>
      <c r="G185" s="20" t="s">
        <v>132</v>
      </c>
      <c r="H185" s="17">
        <v>3.57</v>
      </c>
      <c r="I185" s="17"/>
      <c r="J185" s="22" t="s">
        <v>375</v>
      </c>
      <c r="K185" s="23" t="s">
        <v>130</v>
      </c>
      <c r="L185" s="24"/>
      <c r="M185" s="17"/>
      <c r="N185" s="10"/>
    </row>
    <row r="186" spans="1:15" s="23" customFormat="1" ht="15" customHeight="1" x14ac:dyDescent="0.2">
      <c r="A186" s="17">
        <v>251</v>
      </c>
      <c r="B186" s="18" t="s">
        <v>444</v>
      </c>
      <c r="C186" s="19" t="s">
        <v>445</v>
      </c>
      <c r="D186" s="20" t="s">
        <v>882</v>
      </c>
      <c r="E186" s="18" t="s">
        <v>920</v>
      </c>
      <c r="F186" s="19" t="s">
        <v>448</v>
      </c>
      <c r="G186" s="26" t="s">
        <v>921</v>
      </c>
      <c r="H186" s="17">
        <v>5.0150000000000006</v>
      </c>
      <c r="I186" s="17"/>
      <c r="J186" s="22" t="s">
        <v>375</v>
      </c>
      <c r="K186" s="23" t="s">
        <v>922</v>
      </c>
      <c r="L186" s="24"/>
      <c r="M186" s="17"/>
      <c r="N186" s="10"/>
    </row>
    <row r="187" spans="1:15" s="23" customFormat="1" ht="15" customHeight="1" x14ac:dyDescent="0.2">
      <c r="A187" s="17">
        <v>252</v>
      </c>
      <c r="B187" s="18" t="s">
        <v>444</v>
      </c>
      <c r="C187" s="19" t="s">
        <v>445</v>
      </c>
      <c r="D187" s="20" t="s">
        <v>882</v>
      </c>
      <c r="E187" s="18" t="s">
        <v>923</v>
      </c>
      <c r="F187" s="19" t="s">
        <v>448</v>
      </c>
      <c r="G187" s="20" t="s">
        <v>924</v>
      </c>
      <c r="H187" s="17">
        <v>2.9750000000000001</v>
      </c>
      <c r="I187" s="17"/>
      <c r="J187" s="22" t="s">
        <v>375</v>
      </c>
      <c r="K187" s="23" t="s">
        <v>925</v>
      </c>
      <c r="L187" s="24"/>
      <c r="M187" s="17"/>
      <c r="N187" s="10"/>
    </row>
    <row r="188" spans="1:15" s="23" customFormat="1" ht="15" customHeight="1" x14ac:dyDescent="0.2">
      <c r="A188" s="17">
        <v>253</v>
      </c>
      <c r="B188" s="18" t="s">
        <v>444</v>
      </c>
      <c r="C188" s="19" t="s">
        <v>445</v>
      </c>
      <c r="D188" s="20" t="s">
        <v>882</v>
      </c>
      <c r="E188" s="18" t="s">
        <v>926</v>
      </c>
      <c r="F188" s="19" t="s">
        <v>448</v>
      </c>
      <c r="G188" s="20" t="s">
        <v>927</v>
      </c>
      <c r="H188" s="17">
        <v>9.01</v>
      </c>
      <c r="I188" s="17"/>
      <c r="J188" s="22" t="s">
        <v>375</v>
      </c>
      <c r="K188" s="23" t="s">
        <v>928</v>
      </c>
      <c r="L188" s="24"/>
      <c r="M188" s="17"/>
      <c r="N188" s="10"/>
    </row>
    <row r="189" spans="1:15" s="23" customFormat="1" ht="15" customHeight="1" x14ac:dyDescent="0.2">
      <c r="A189" s="17">
        <v>254</v>
      </c>
      <c r="B189" s="18" t="s">
        <v>444</v>
      </c>
      <c r="C189" s="19" t="s">
        <v>445</v>
      </c>
      <c r="D189" s="20" t="s">
        <v>882</v>
      </c>
      <c r="E189" s="18" t="s">
        <v>929</v>
      </c>
      <c r="F189" s="19" t="s">
        <v>448</v>
      </c>
      <c r="G189" s="20" t="s">
        <v>930</v>
      </c>
      <c r="H189" s="17">
        <v>3.9950000000000001</v>
      </c>
      <c r="I189" s="17"/>
      <c r="J189" s="22" t="s">
        <v>375</v>
      </c>
      <c r="K189" s="23" t="s">
        <v>931</v>
      </c>
      <c r="L189" s="24"/>
      <c r="M189" s="17"/>
      <c r="N189" s="10"/>
    </row>
    <row r="190" spans="1:15" s="23" customFormat="1" ht="15" customHeight="1" x14ac:dyDescent="0.2">
      <c r="A190" s="17">
        <v>255</v>
      </c>
      <c r="B190" s="18" t="s">
        <v>444</v>
      </c>
      <c r="C190" s="19" t="s">
        <v>445</v>
      </c>
      <c r="D190" s="20" t="s">
        <v>882</v>
      </c>
      <c r="E190" s="18" t="s">
        <v>932</v>
      </c>
      <c r="F190" s="19" t="s">
        <v>448</v>
      </c>
      <c r="G190" s="20" t="s">
        <v>933</v>
      </c>
      <c r="H190" s="17">
        <v>3.9950000000000001</v>
      </c>
      <c r="I190" s="17"/>
      <c r="J190" s="22" t="s">
        <v>375</v>
      </c>
      <c r="K190" s="23" t="s">
        <v>934</v>
      </c>
      <c r="L190" s="24"/>
      <c r="M190" s="17"/>
      <c r="N190" s="10"/>
    </row>
    <row r="191" spans="1:15" s="23" customFormat="1" ht="15" customHeight="1" x14ac:dyDescent="0.2">
      <c r="A191" s="17">
        <v>256</v>
      </c>
      <c r="B191" s="18" t="s">
        <v>444</v>
      </c>
      <c r="C191" s="19" t="s">
        <v>445</v>
      </c>
      <c r="D191" s="20" t="s">
        <v>882</v>
      </c>
      <c r="E191" s="18" t="s">
        <v>162</v>
      </c>
      <c r="F191" s="19" t="s">
        <v>448</v>
      </c>
      <c r="G191" s="26" t="s">
        <v>163</v>
      </c>
      <c r="H191" s="17">
        <v>5.0150000000000006</v>
      </c>
      <c r="I191" s="17"/>
      <c r="J191" s="22" t="s">
        <v>375</v>
      </c>
      <c r="K191" s="23" t="s">
        <v>164</v>
      </c>
      <c r="L191" s="24"/>
      <c r="M191" s="17"/>
      <c r="N191" s="10"/>
    </row>
    <row r="192" spans="1:15" s="23" customFormat="1" ht="15" customHeight="1" x14ac:dyDescent="0.2">
      <c r="A192" s="17">
        <v>257</v>
      </c>
      <c r="B192" s="18" t="s">
        <v>444</v>
      </c>
      <c r="C192" s="19" t="s">
        <v>445</v>
      </c>
      <c r="D192" s="20" t="s">
        <v>882</v>
      </c>
      <c r="E192" s="18" t="s">
        <v>935</v>
      </c>
      <c r="F192" s="19" t="s">
        <v>448</v>
      </c>
      <c r="G192" s="26" t="s">
        <v>936</v>
      </c>
      <c r="H192" s="17">
        <v>3.9950000000000001</v>
      </c>
      <c r="I192" s="17"/>
      <c r="J192" s="22" t="s">
        <v>375</v>
      </c>
      <c r="K192" s="31" t="s">
        <v>937</v>
      </c>
      <c r="L192" s="24"/>
      <c r="M192" s="17"/>
      <c r="N192" s="10"/>
    </row>
    <row r="193" spans="1:14" s="23" customFormat="1" ht="15" customHeight="1" x14ac:dyDescent="0.2">
      <c r="A193" s="17">
        <v>258</v>
      </c>
      <c r="B193" s="18" t="s">
        <v>444</v>
      </c>
      <c r="C193" s="19" t="s">
        <v>445</v>
      </c>
      <c r="D193" s="20" t="s">
        <v>882</v>
      </c>
      <c r="E193" s="18" t="s">
        <v>938</v>
      </c>
      <c r="F193" s="19" t="s">
        <v>448</v>
      </c>
      <c r="G193" s="20" t="s">
        <v>939</v>
      </c>
      <c r="H193" s="17">
        <v>3.9950000000000001</v>
      </c>
      <c r="I193" s="17"/>
      <c r="J193" s="22" t="s">
        <v>375</v>
      </c>
      <c r="K193" s="23" t="s">
        <v>940</v>
      </c>
      <c r="L193" s="24"/>
      <c r="M193" s="17"/>
      <c r="N193" s="10"/>
    </row>
    <row r="194" spans="1:14" s="23" customFormat="1" ht="15" customHeight="1" x14ac:dyDescent="0.2">
      <c r="A194" s="17">
        <v>259</v>
      </c>
      <c r="B194" s="18" t="s">
        <v>444</v>
      </c>
      <c r="C194" s="19" t="s">
        <v>445</v>
      </c>
      <c r="D194" s="20" t="s">
        <v>882</v>
      </c>
      <c r="E194" s="18" t="s">
        <v>941</v>
      </c>
      <c r="F194" s="19" t="s">
        <v>448</v>
      </c>
      <c r="G194" s="20" t="s">
        <v>942</v>
      </c>
      <c r="H194" s="17">
        <v>3.9950000000000001</v>
      </c>
      <c r="I194" s="17"/>
      <c r="J194" s="22" t="s">
        <v>375</v>
      </c>
      <c r="K194" s="23" t="s">
        <v>943</v>
      </c>
      <c r="L194" s="24"/>
      <c r="M194" s="17"/>
      <c r="N194" s="10"/>
    </row>
    <row r="195" spans="1:14" s="23" customFormat="1" ht="15" customHeight="1" x14ac:dyDescent="0.2">
      <c r="A195" s="17">
        <v>260</v>
      </c>
      <c r="B195" s="18" t="s">
        <v>444</v>
      </c>
      <c r="C195" s="19" t="s">
        <v>445</v>
      </c>
      <c r="D195" s="20" t="s">
        <v>882</v>
      </c>
      <c r="E195" s="18" t="s">
        <v>944</v>
      </c>
      <c r="F195" s="19" t="s">
        <v>448</v>
      </c>
      <c r="G195" s="20" t="s">
        <v>945</v>
      </c>
      <c r="H195" s="17">
        <v>6.0349999999999993</v>
      </c>
      <c r="I195" s="17"/>
      <c r="J195" s="22" t="s">
        <v>375</v>
      </c>
      <c r="K195" s="23" t="s">
        <v>946</v>
      </c>
      <c r="L195" s="24"/>
      <c r="M195" s="17"/>
      <c r="N195" s="10"/>
    </row>
    <row r="196" spans="1:14" s="23" customFormat="1" ht="15" customHeight="1" x14ac:dyDescent="0.2">
      <c r="A196" s="17">
        <v>261</v>
      </c>
      <c r="B196" s="18" t="s">
        <v>444</v>
      </c>
      <c r="C196" s="19" t="s">
        <v>445</v>
      </c>
      <c r="D196" s="20" t="s">
        <v>882</v>
      </c>
      <c r="E196" s="18" t="s">
        <v>947</v>
      </c>
      <c r="F196" s="19" t="s">
        <v>448</v>
      </c>
      <c r="G196" s="26" t="s">
        <v>948</v>
      </c>
      <c r="H196" s="17">
        <v>3.9950000000000001</v>
      </c>
      <c r="I196" s="17"/>
      <c r="J196" s="22" t="s">
        <v>375</v>
      </c>
      <c r="K196" s="23" t="s">
        <v>949</v>
      </c>
      <c r="L196" s="24"/>
      <c r="M196" s="17"/>
    </row>
    <row r="197" spans="1:14" s="23" customFormat="1" ht="15" customHeight="1" x14ac:dyDescent="0.2">
      <c r="A197" s="17">
        <v>262</v>
      </c>
      <c r="B197" s="18" t="s">
        <v>444</v>
      </c>
      <c r="C197" s="19" t="s">
        <v>445</v>
      </c>
      <c r="D197" s="20" t="s">
        <v>882</v>
      </c>
      <c r="E197" s="18" t="s">
        <v>950</v>
      </c>
      <c r="F197" s="19" t="s">
        <v>448</v>
      </c>
      <c r="G197" s="26" t="s">
        <v>951</v>
      </c>
      <c r="H197" s="17">
        <v>2.9750000000000001</v>
      </c>
      <c r="I197" s="17"/>
      <c r="J197" s="22" t="s">
        <v>375</v>
      </c>
      <c r="K197" s="23" t="s">
        <v>952</v>
      </c>
      <c r="L197" s="24"/>
      <c r="M197" s="17"/>
    </row>
    <row r="198" spans="1:14" s="23" customFormat="1" ht="15" customHeight="1" x14ac:dyDescent="0.2">
      <c r="A198" s="17">
        <v>263</v>
      </c>
      <c r="B198" s="18" t="s">
        <v>444</v>
      </c>
      <c r="C198" s="19" t="s">
        <v>445</v>
      </c>
      <c r="D198" s="20" t="s">
        <v>882</v>
      </c>
      <c r="E198" s="18" t="s">
        <v>141</v>
      </c>
      <c r="F198" s="19" t="s">
        <v>448</v>
      </c>
      <c r="G198" s="26" t="s">
        <v>142</v>
      </c>
      <c r="H198" s="17">
        <v>2.04</v>
      </c>
      <c r="I198" s="17"/>
      <c r="J198" s="22" t="s">
        <v>375</v>
      </c>
      <c r="K198" s="23" t="s">
        <v>953</v>
      </c>
      <c r="L198" s="24"/>
      <c r="M198" s="17"/>
    </row>
    <row r="199" spans="1:14" s="23" customFormat="1" ht="15" customHeight="1" x14ac:dyDescent="0.2">
      <c r="A199" s="17">
        <v>264</v>
      </c>
      <c r="B199" s="18" t="s">
        <v>444</v>
      </c>
      <c r="C199" s="19" t="s">
        <v>445</v>
      </c>
      <c r="D199" s="20" t="s">
        <v>882</v>
      </c>
      <c r="E199" s="18" t="s">
        <v>954</v>
      </c>
      <c r="F199" s="19" t="s">
        <v>448</v>
      </c>
      <c r="G199" s="20" t="s">
        <v>955</v>
      </c>
      <c r="H199" s="17">
        <v>3.9950000000000001</v>
      </c>
      <c r="I199" s="17"/>
      <c r="J199" s="22" t="s">
        <v>375</v>
      </c>
      <c r="K199" s="31" t="s">
        <v>956</v>
      </c>
      <c r="L199" s="24"/>
      <c r="M199" s="17"/>
    </row>
    <row r="200" spans="1:14" s="23" customFormat="1" ht="15" customHeight="1" x14ac:dyDescent="0.2">
      <c r="A200" s="17">
        <v>265</v>
      </c>
      <c r="B200" s="18" t="s">
        <v>444</v>
      </c>
      <c r="C200" s="19" t="s">
        <v>445</v>
      </c>
      <c r="D200" s="20" t="s">
        <v>882</v>
      </c>
      <c r="E200" s="18" t="s">
        <v>957</v>
      </c>
      <c r="F200" s="19" t="s">
        <v>448</v>
      </c>
      <c r="G200" s="20" t="s">
        <v>958</v>
      </c>
      <c r="H200" s="17">
        <v>3.9950000000000001</v>
      </c>
      <c r="I200" s="17"/>
      <c r="J200" s="22" t="s">
        <v>375</v>
      </c>
      <c r="K200" s="35" t="s">
        <v>959</v>
      </c>
      <c r="L200" s="24"/>
      <c r="M200" s="35"/>
    </row>
    <row r="201" spans="1:14" s="23" customFormat="1" ht="15" customHeight="1" x14ac:dyDescent="0.2">
      <c r="A201" s="17">
        <v>266</v>
      </c>
      <c r="B201" s="18" t="s">
        <v>444</v>
      </c>
      <c r="C201" s="19" t="s">
        <v>445</v>
      </c>
      <c r="D201" s="20" t="s">
        <v>882</v>
      </c>
      <c r="E201" s="18" t="s">
        <v>960</v>
      </c>
      <c r="F201" s="19" t="s">
        <v>448</v>
      </c>
      <c r="G201" s="20" t="s">
        <v>961</v>
      </c>
      <c r="H201" s="17">
        <v>9.01</v>
      </c>
      <c r="I201" s="17"/>
      <c r="J201" s="22" t="s">
        <v>375</v>
      </c>
      <c r="K201" s="35" t="s">
        <v>962</v>
      </c>
      <c r="L201" s="24"/>
      <c r="M201" s="35"/>
    </row>
    <row r="202" spans="1:14" s="23" customFormat="1" ht="15" customHeight="1" x14ac:dyDescent="0.2">
      <c r="A202" s="17">
        <v>267</v>
      </c>
      <c r="B202" s="18" t="s">
        <v>444</v>
      </c>
      <c r="C202" s="19" t="s">
        <v>445</v>
      </c>
      <c r="D202" s="20" t="s">
        <v>882</v>
      </c>
      <c r="E202" s="18" t="s">
        <v>963</v>
      </c>
      <c r="F202" s="19" t="s">
        <v>448</v>
      </c>
      <c r="G202" s="20" t="s">
        <v>964</v>
      </c>
      <c r="H202" s="17">
        <v>2.9750000000000001</v>
      </c>
      <c r="I202" s="17"/>
      <c r="J202" s="22" t="s">
        <v>375</v>
      </c>
      <c r="K202" s="44" t="s">
        <v>965</v>
      </c>
      <c r="L202" s="24"/>
      <c r="M202" s="17"/>
    </row>
    <row r="203" spans="1:14" ht="15" customHeight="1" x14ac:dyDescent="0.2">
      <c r="A203" s="48">
        <v>268</v>
      </c>
      <c r="B203" s="18" t="s">
        <v>444</v>
      </c>
      <c r="C203" s="19" t="s">
        <v>445</v>
      </c>
      <c r="D203" s="20" t="s">
        <v>882</v>
      </c>
      <c r="E203" s="18" t="s">
        <v>966</v>
      </c>
      <c r="F203" s="19" t="s">
        <v>448</v>
      </c>
      <c r="G203" s="20" t="s">
        <v>967</v>
      </c>
      <c r="H203" s="17">
        <v>1.02</v>
      </c>
      <c r="I203" s="17"/>
      <c r="J203" s="22" t="s">
        <v>375</v>
      </c>
      <c r="K203" s="44" t="s">
        <v>965</v>
      </c>
      <c r="L203" s="24"/>
      <c r="M203" s="17"/>
    </row>
    <row r="204" spans="1:14" ht="15" customHeight="1" x14ac:dyDescent="0.2">
      <c r="A204" s="48">
        <v>269</v>
      </c>
      <c r="B204" s="18" t="s">
        <v>444</v>
      </c>
      <c r="C204" s="19" t="s">
        <v>445</v>
      </c>
      <c r="D204" s="20" t="s">
        <v>882</v>
      </c>
      <c r="E204" s="18" t="s">
        <v>345</v>
      </c>
      <c r="F204" s="19" t="s">
        <v>448</v>
      </c>
      <c r="G204" s="26" t="s">
        <v>346</v>
      </c>
      <c r="H204" s="17">
        <v>1.02</v>
      </c>
      <c r="I204" s="17"/>
      <c r="J204" s="22" t="s">
        <v>375</v>
      </c>
      <c r="K204" s="44" t="s">
        <v>347</v>
      </c>
      <c r="L204" s="24"/>
      <c r="M204" s="17"/>
    </row>
    <row r="205" spans="1:14" ht="15" customHeight="1" x14ac:dyDescent="0.2">
      <c r="A205" s="48">
        <v>270</v>
      </c>
      <c r="B205" s="18" t="s">
        <v>444</v>
      </c>
      <c r="C205" s="19" t="s">
        <v>445</v>
      </c>
      <c r="D205" s="20" t="s">
        <v>882</v>
      </c>
      <c r="E205" s="18" t="s">
        <v>968</v>
      </c>
      <c r="F205" s="19" t="s">
        <v>448</v>
      </c>
      <c r="G205" s="20" t="s">
        <v>969</v>
      </c>
      <c r="H205" s="17">
        <v>10.115</v>
      </c>
      <c r="I205" s="17"/>
      <c r="J205" s="22" t="s">
        <v>375</v>
      </c>
      <c r="K205" s="17" t="s">
        <v>970</v>
      </c>
      <c r="L205" s="24"/>
      <c r="M205" s="17"/>
    </row>
    <row r="206" spans="1:14" ht="15" customHeight="1" x14ac:dyDescent="0.2">
      <c r="A206" s="48">
        <v>271</v>
      </c>
      <c r="B206" s="18" t="s">
        <v>444</v>
      </c>
      <c r="C206" s="19" t="s">
        <v>445</v>
      </c>
      <c r="D206" s="20" t="s">
        <v>882</v>
      </c>
      <c r="E206" s="18" t="s">
        <v>200</v>
      </c>
      <c r="F206" s="19" t="s">
        <v>448</v>
      </c>
      <c r="G206" s="26" t="s">
        <v>201</v>
      </c>
      <c r="H206" s="17">
        <v>6.0349999999999993</v>
      </c>
      <c r="I206" s="17"/>
      <c r="J206" s="22" t="s">
        <v>375</v>
      </c>
      <c r="K206" s="17" t="s">
        <v>202</v>
      </c>
      <c r="L206" s="24"/>
      <c r="M206" s="17"/>
    </row>
    <row r="207" spans="1:14" ht="15" customHeight="1" x14ac:dyDescent="0.2">
      <c r="A207" s="48">
        <v>272</v>
      </c>
      <c r="B207" s="18" t="s">
        <v>444</v>
      </c>
      <c r="C207" s="19" t="s">
        <v>445</v>
      </c>
      <c r="D207" s="20" t="s">
        <v>882</v>
      </c>
      <c r="E207" s="18" t="s">
        <v>971</v>
      </c>
      <c r="F207" s="19" t="s">
        <v>448</v>
      </c>
      <c r="G207" s="20" t="s">
        <v>972</v>
      </c>
      <c r="H207" s="17">
        <v>1.02</v>
      </c>
      <c r="I207" s="17"/>
      <c r="J207" s="22" t="s">
        <v>375</v>
      </c>
      <c r="K207" s="17" t="s">
        <v>973</v>
      </c>
      <c r="L207" s="24"/>
      <c r="M207" s="17"/>
    </row>
    <row r="208" spans="1:14" ht="15" customHeight="1" x14ac:dyDescent="0.2">
      <c r="A208" s="48">
        <v>273</v>
      </c>
      <c r="B208" s="18" t="s">
        <v>444</v>
      </c>
      <c r="C208" s="19" t="s">
        <v>445</v>
      </c>
      <c r="D208" s="20" t="s">
        <v>882</v>
      </c>
      <c r="E208" s="18" t="s">
        <v>974</v>
      </c>
      <c r="F208" s="19" t="s">
        <v>448</v>
      </c>
      <c r="G208" s="20" t="s">
        <v>975</v>
      </c>
      <c r="H208" s="17">
        <v>8.0749999999999993</v>
      </c>
      <c r="I208" s="17"/>
      <c r="J208" s="22" t="s">
        <v>375</v>
      </c>
      <c r="K208" s="17" t="s">
        <v>976</v>
      </c>
      <c r="L208" s="24"/>
      <c r="M208" s="17"/>
    </row>
    <row r="209" spans="1:13" ht="15" customHeight="1" x14ac:dyDescent="0.2">
      <c r="A209" s="48">
        <v>274</v>
      </c>
      <c r="B209" s="18" t="s">
        <v>444</v>
      </c>
      <c r="C209" s="19" t="s">
        <v>445</v>
      </c>
      <c r="D209" s="20" t="s">
        <v>882</v>
      </c>
      <c r="E209" s="18" t="s">
        <v>977</v>
      </c>
      <c r="F209" s="19" t="s">
        <v>448</v>
      </c>
      <c r="G209" s="20" t="s">
        <v>978</v>
      </c>
      <c r="H209" s="17">
        <v>6.0349999999999993</v>
      </c>
      <c r="I209" s="17"/>
      <c r="J209" s="22" t="s">
        <v>375</v>
      </c>
      <c r="K209" s="17" t="s">
        <v>979</v>
      </c>
      <c r="L209" s="24"/>
      <c r="M209" s="17"/>
    </row>
    <row r="210" spans="1:13" ht="15" customHeight="1" x14ac:dyDescent="0.2">
      <c r="A210" s="48">
        <v>275</v>
      </c>
      <c r="B210" s="18" t="s">
        <v>444</v>
      </c>
      <c r="C210" s="19" t="s">
        <v>445</v>
      </c>
      <c r="D210" s="20" t="s">
        <v>882</v>
      </c>
      <c r="E210" s="18" t="s">
        <v>980</v>
      </c>
      <c r="F210" s="19" t="s">
        <v>448</v>
      </c>
      <c r="G210" s="20" t="s">
        <v>981</v>
      </c>
      <c r="H210" s="17">
        <v>6.0349999999999993</v>
      </c>
      <c r="I210" s="17"/>
      <c r="J210" s="22" t="s">
        <v>375</v>
      </c>
      <c r="K210" s="17" t="s">
        <v>982</v>
      </c>
      <c r="L210" s="24"/>
      <c r="M210" s="17"/>
    </row>
    <row r="211" spans="1:13" ht="15" customHeight="1" x14ac:dyDescent="0.2">
      <c r="A211" s="48">
        <v>276</v>
      </c>
      <c r="B211" s="18" t="s">
        <v>444</v>
      </c>
      <c r="C211" s="19" t="s">
        <v>445</v>
      </c>
      <c r="D211" s="20" t="s">
        <v>882</v>
      </c>
      <c r="E211" s="18" t="s">
        <v>983</v>
      </c>
      <c r="F211" s="19" t="s">
        <v>448</v>
      </c>
      <c r="G211" s="20" t="s">
        <v>984</v>
      </c>
      <c r="H211" s="17">
        <v>12.069999999999999</v>
      </c>
      <c r="I211" s="17"/>
      <c r="J211" s="22" t="s">
        <v>375</v>
      </c>
      <c r="K211" s="17" t="s">
        <v>985</v>
      </c>
      <c r="L211" s="24"/>
      <c r="M211" s="17"/>
    </row>
    <row r="212" spans="1:13" ht="15" customHeight="1" x14ac:dyDescent="0.2">
      <c r="A212" s="48">
        <v>277</v>
      </c>
      <c r="B212" s="18" t="s">
        <v>444</v>
      </c>
      <c r="C212" s="19" t="s">
        <v>445</v>
      </c>
      <c r="D212" s="20" t="s">
        <v>882</v>
      </c>
      <c r="E212" s="18" t="s">
        <v>986</v>
      </c>
      <c r="F212" s="19" t="s">
        <v>448</v>
      </c>
      <c r="G212" s="26" t="s">
        <v>987</v>
      </c>
      <c r="H212" s="17">
        <v>8.0749999999999993</v>
      </c>
      <c r="I212" s="17"/>
      <c r="J212" s="22" t="s">
        <v>375</v>
      </c>
      <c r="K212" s="17" t="s">
        <v>988</v>
      </c>
      <c r="L212" s="24"/>
      <c r="M212" s="17"/>
    </row>
    <row r="213" spans="1:13" ht="15" customHeight="1" x14ac:dyDescent="0.2">
      <c r="A213" s="48">
        <v>278</v>
      </c>
      <c r="B213" s="18" t="s">
        <v>444</v>
      </c>
      <c r="C213" s="19" t="s">
        <v>445</v>
      </c>
      <c r="D213" s="20" t="s">
        <v>882</v>
      </c>
      <c r="E213" s="18" t="s">
        <v>989</v>
      </c>
      <c r="F213" s="19" t="s">
        <v>448</v>
      </c>
      <c r="G213" s="20" t="s">
        <v>990</v>
      </c>
      <c r="H213" s="17">
        <v>6.0349999999999993</v>
      </c>
      <c r="I213" s="17"/>
      <c r="J213" s="22" t="s">
        <v>375</v>
      </c>
      <c r="K213" s="17" t="s">
        <v>991</v>
      </c>
      <c r="L213" s="24"/>
      <c r="M213" s="17"/>
    </row>
    <row r="214" spans="1:13" ht="15" customHeight="1" x14ac:dyDescent="0.2">
      <c r="A214" s="48">
        <v>279</v>
      </c>
      <c r="B214" s="18" t="s">
        <v>444</v>
      </c>
      <c r="C214" s="19" t="s">
        <v>445</v>
      </c>
      <c r="D214" s="20" t="s">
        <v>882</v>
      </c>
      <c r="E214" s="18" t="s">
        <v>992</v>
      </c>
      <c r="F214" s="19" t="s">
        <v>448</v>
      </c>
      <c r="G214" s="20" t="s">
        <v>993</v>
      </c>
      <c r="H214" s="17">
        <v>7.0550000000000006</v>
      </c>
      <c r="I214" s="17"/>
      <c r="J214" s="22" t="s">
        <v>375</v>
      </c>
      <c r="K214" s="17" t="s">
        <v>994</v>
      </c>
      <c r="L214" s="24"/>
      <c r="M214" s="17"/>
    </row>
    <row r="215" spans="1:13" ht="15" customHeight="1" x14ac:dyDescent="0.2">
      <c r="A215" s="48">
        <v>280</v>
      </c>
      <c r="B215" s="18" t="s">
        <v>444</v>
      </c>
      <c r="C215" s="19" t="s">
        <v>445</v>
      </c>
      <c r="D215" s="20" t="s">
        <v>882</v>
      </c>
      <c r="E215" s="18" t="s">
        <v>995</v>
      </c>
      <c r="F215" s="19" t="s">
        <v>448</v>
      </c>
      <c r="G215" s="20" t="s">
        <v>996</v>
      </c>
      <c r="H215" s="17">
        <v>3.06</v>
      </c>
      <c r="I215" s="17"/>
      <c r="J215" s="22" t="s">
        <v>375</v>
      </c>
      <c r="K215" s="17" t="s">
        <v>997</v>
      </c>
      <c r="L215" s="24"/>
      <c r="M215" s="17"/>
    </row>
    <row r="216" spans="1:13" ht="15" customHeight="1" x14ac:dyDescent="0.2">
      <c r="A216" s="48">
        <v>281</v>
      </c>
      <c r="B216" s="18" t="s">
        <v>444</v>
      </c>
      <c r="C216" s="19" t="s">
        <v>445</v>
      </c>
      <c r="D216" s="20" t="s">
        <v>882</v>
      </c>
      <c r="E216" s="18" t="s">
        <v>998</v>
      </c>
      <c r="F216" s="19" t="s">
        <v>448</v>
      </c>
      <c r="G216" s="20" t="s">
        <v>999</v>
      </c>
      <c r="H216" s="17">
        <v>3.06</v>
      </c>
      <c r="I216" s="17"/>
      <c r="J216" s="22" t="s">
        <v>375</v>
      </c>
      <c r="K216" s="17" t="s">
        <v>1000</v>
      </c>
      <c r="L216" s="24"/>
      <c r="M216" s="17"/>
    </row>
    <row r="217" spans="1:13" ht="15" customHeight="1" x14ac:dyDescent="0.2">
      <c r="A217" s="48">
        <v>282</v>
      </c>
      <c r="B217" s="18" t="s">
        <v>444</v>
      </c>
      <c r="C217" s="19" t="s">
        <v>445</v>
      </c>
      <c r="D217" s="20" t="s">
        <v>882</v>
      </c>
      <c r="E217" s="18" t="s">
        <v>1001</v>
      </c>
      <c r="F217" s="19" t="s">
        <v>448</v>
      </c>
      <c r="G217" s="20" t="s">
        <v>1002</v>
      </c>
      <c r="H217" s="17">
        <v>5.0150000000000006</v>
      </c>
      <c r="I217" s="17"/>
      <c r="J217" s="22" t="s">
        <v>375</v>
      </c>
      <c r="K217" s="17" t="s">
        <v>1003</v>
      </c>
      <c r="L217" s="24"/>
      <c r="M217" s="17"/>
    </row>
    <row r="218" spans="1:13" ht="15" customHeight="1" x14ac:dyDescent="0.2">
      <c r="A218" s="48">
        <v>283</v>
      </c>
      <c r="B218" s="18" t="s">
        <v>444</v>
      </c>
      <c r="C218" s="19" t="s">
        <v>445</v>
      </c>
      <c r="D218" s="20" t="s">
        <v>882</v>
      </c>
      <c r="E218" s="18" t="s">
        <v>1004</v>
      </c>
      <c r="F218" s="19" t="s">
        <v>448</v>
      </c>
      <c r="G218" s="20" t="s">
        <v>1005</v>
      </c>
      <c r="H218" s="17">
        <v>6.0349999999999993</v>
      </c>
      <c r="I218" s="17"/>
      <c r="J218" s="22" t="s">
        <v>375</v>
      </c>
      <c r="K218" s="17" t="s">
        <v>1006</v>
      </c>
      <c r="L218" s="24"/>
      <c r="M218" s="17"/>
    </row>
    <row r="219" spans="1:13" ht="15" customHeight="1" x14ac:dyDescent="0.2">
      <c r="A219" s="48">
        <v>284</v>
      </c>
      <c r="B219" s="18" t="s">
        <v>444</v>
      </c>
      <c r="C219" s="19" t="s">
        <v>445</v>
      </c>
      <c r="D219" s="20" t="s">
        <v>882</v>
      </c>
      <c r="E219" s="18" t="s">
        <v>1007</v>
      </c>
      <c r="F219" s="19" t="s">
        <v>448</v>
      </c>
      <c r="G219" s="20" t="s">
        <v>1008</v>
      </c>
      <c r="H219" s="17">
        <v>5.0150000000000006</v>
      </c>
      <c r="I219" s="17"/>
      <c r="J219" s="22" t="s">
        <v>375</v>
      </c>
      <c r="K219" s="17" t="s">
        <v>1009</v>
      </c>
      <c r="L219" s="24"/>
      <c r="M219" s="17"/>
    </row>
    <row r="220" spans="1:13" ht="15" customHeight="1" x14ac:dyDescent="0.2">
      <c r="A220" s="48">
        <v>285</v>
      </c>
      <c r="B220" s="18" t="s">
        <v>444</v>
      </c>
      <c r="C220" s="19" t="s">
        <v>445</v>
      </c>
      <c r="D220" s="20" t="s">
        <v>882</v>
      </c>
      <c r="E220" s="18" t="s">
        <v>1010</v>
      </c>
      <c r="F220" s="19" t="s">
        <v>448</v>
      </c>
      <c r="G220" s="26" t="s">
        <v>1011</v>
      </c>
      <c r="H220" s="17">
        <v>4.08</v>
      </c>
      <c r="I220" s="17"/>
      <c r="J220" s="22" t="s">
        <v>375</v>
      </c>
      <c r="K220" s="17" t="s">
        <v>1012</v>
      </c>
      <c r="L220" s="24"/>
      <c r="M220" s="17"/>
    </row>
    <row r="221" spans="1:13" ht="15" customHeight="1" x14ac:dyDescent="0.2">
      <c r="A221" s="48">
        <v>286</v>
      </c>
      <c r="B221" s="18" t="s">
        <v>444</v>
      </c>
      <c r="C221" s="19" t="s">
        <v>445</v>
      </c>
      <c r="D221" s="20" t="s">
        <v>882</v>
      </c>
      <c r="E221" s="18" t="s">
        <v>1013</v>
      </c>
      <c r="F221" s="19" t="s">
        <v>448</v>
      </c>
      <c r="G221" s="26" t="s">
        <v>1014</v>
      </c>
      <c r="H221" s="17">
        <v>1.02</v>
      </c>
      <c r="I221" s="17"/>
      <c r="J221" s="22" t="s">
        <v>375</v>
      </c>
      <c r="K221" s="17" t="s">
        <v>1015</v>
      </c>
      <c r="L221" s="24"/>
      <c r="M221" s="17"/>
    </row>
    <row r="222" spans="1:13" ht="15" customHeight="1" x14ac:dyDescent="0.2">
      <c r="A222" s="48">
        <v>287</v>
      </c>
      <c r="B222" s="18" t="s">
        <v>444</v>
      </c>
      <c r="C222" s="19" t="s">
        <v>445</v>
      </c>
      <c r="D222" s="20" t="s">
        <v>882</v>
      </c>
      <c r="E222" s="18" t="s">
        <v>1016</v>
      </c>
      <c r="F222" s="19" t="s">
        <v>448</v>
      </c>
      <c r="G222" s="20" t="s">
        <v>1017</v>
      </c>
      <c r="H222" s="17">
        <v>3.06</v>
      </c>
      <c r="I222" s="17"/>
      <c r="J222" s="22" t="s">
        <v>375</v>
      </c>
      <c r="K222" s="17" t="s">
        <v>1018</v>
      </c>
      <c r="L222" s="24"/>
      <c r="M222" s="17"/>
    </row>
    <row r="223" spans="1:13" ht="15" customHeight="1" x14ac:dyDescent="0.2">
      <c r="A223" s="48">
        <v>288</v>
      </c>
      <c r="B223" s="18" t="s">
        <v>444</v>
      </c>
      <c r="C223" s="19" t="s">
        <v>445</v>
      </c>
      <c r="D223" s="20" t="s">
        <v>882</v>
      </c>
      <c r="E223" s="18" t="s">
        <v>1019</v>
      </c>
      <c r="F223" s="19" t="s">
        <v>448</v>
      </c>
      <c r="G223" s="20" t="s">
        <v>1020</v>
      </c>
      <c r="H223" s="17">
        <v>3.06</v>
      </c>
      <c r="I223" s="17"/>
      <c r="J223" s="22" t="s">
        <v>375</v>
      </c>
      <c r="K223" s="35" t="s">
        <v>1021</v>
      </c>
      <c r="L223" s="24"/>
      <c r="M223" s="35"/>
    </row>
    <row r="224" spans="1:13" ht="18.95" customHeight="1" x14ac:dyDescent="0.2">
      <c r="A224" s="48">
        <v>289</v>
      </c>
      <c r="B224" s="18" t="s">
        <v>444</v>
      </c>
      <c r="C224" s="19" t="s">
        <v>445</v>
      </c>
      <c r="D224" s="20" t="s">
        <v>882</v>
      </c>
      <c r="E224" s="18" t="s">
        <v>111</v>
      </c>
      <c r="F224" s="19" t="s">
        <v>448</v>
      </c>
      <c r="G224" s="20" t="s">
        <v>112</v>
      </c>
      <c r="H224" s="17">
        <v>4.08</v>
      </c>
      <c r="I224" s="17"/>
      <c r="J224" s="22" t="s">
        <v>375</v>
      </c>
      <c r="K224" s="23" t="s">
        <v>1022</v>
      </c>
      <c r="L224" s="24"/>
      <c r="M224" s="17"/>
    </row>
    <row r="225" spans="1:13" s="64" customFormat="1" ht="15.95" customHeight="1" x14ac:dyDescent="0.2">
      <c r="A225" s="65">
        <v>290</v>
      </c>
      <c r="B225" s="59" t="s">
        <v>444</v>
      </c>
      <c r="C225" s="60" t="s">
        <v>445</v>
      </c>
      <c r="D225" s="61" t="s">
        <v>882</v>
      </c>
      <c r="E225" s="59" t="s">
        <v>1023</v>
      </c>
      <c r="F225" s="60" t="s">
        <v>448</v>
      </c>
      <c r="G225" s="52" t="s">
        <v>1024</v>
      </c>
      <c r="H225" s="51">
        <v>5.0150000000000006</v>
      </c>
      <c r="I225" s="51"/>
      <c r="J225" s="62" t="s">
        <v>375</v>
      </c>
      <c r="K225" s="66" t="s">
        <v>1025</v>
      </c>
      <c r="L225" s="67" t="s">
        <v>1026</v>
      </c>
      <c r="M225" s="35"/>
    </row>
    <row r="226" spans="1:13" ht="15" customHeight="1" x14ac:dyDescent="0.2">
      <c r="A226" s="48">
        <v>291</v>
      </c>
      <c r="B226" s="18" t="s">
        <v>444</v>
      </c>
      <c r="C226" s="19" t="s">
        <v>445</v>
      </c>
      <c r="D226" s="20" t="s">
        <v>882</v>
      </c>
      <c r="E226" s="18" t="s">
        <v>1027</v>
      </c>
      <c r="F226" s="19" t="s">
        <v>448</v>
      </c>
      <c r="G226" s="20" t="s">
        <v>1028</v>
      </c>
      <c r="H226" s="17">
        <v>1.02</v>
      </c>
      <c r="I226" s="17"/>
      <c r="J226" s="22" t="s">
        <v>375</v>
      </c>
      <c r="K226" s="35" t="s">
        <v>1029</v>
      </c>
      <c r="L226" s="24"/>
      <c r="M226" s="35"/>
    </row>
    <row r="227" spans="1:13" ht="15" customHeight="1" x14ac:dyDescent="0.2">
      <c r="A227" s="48">
        <v>292</v>
      </c>
      <c r="B227" s="18" t="s">
        <v>444</v>
      </c>
      <c r="C227" s="19" t="s">
        <v>445</v>
      </c>
      <c r="D227" s="20" t="s">
        <v>882</v>
      </c>
      <c r="E227" s="18" t="s">
        <v>1030</v>
      </c>
      <c r="F227" s="19" t="s">
        <v>448</v>
      </c>
      <c r="G227" s="20" t="s">
        <v>1031</v>
      </c>
      <c r="H227" s="17">
        <v>4.08</v>
      </c>
      <c r="I227" s="17"/>
      <c r="J227" s="22" t="s">
        <v>375</v>
      </c>
      <c r="K227" s="35" t="s">
        <v>1032</v>
      </c>
      <c r="L227" s="24"/>
      <c r="M227" s="35"/>
    </row>
    <row r="228" spans="1:13" ht="15" customHeight="1" x14ac:dyDescent="0.2">
      <c r="A228" s="17">
        <v>293</v>
      </c>
      <c r="B228" s="18" t="s">
        <v>444</v>
      </c>
      <c r="C228" s="19" t="s">
        <v>445</v>
      </c>
      <c r="D228" s="20" t="s">
        <v>882</v>
      </c>
      <c r="E228" s="18" t="s">
        <v>1033</v>
      </c>
      <c r="F228" s="19" t="s">
        <v>448</v>
      </c>
      <c r="G228" s="20" t="s">
        <v>1034</v>
      </c>
      <c r="H228" s="17">
        <v>4.08</v>
      </c>
      <c r="I228" s="17"/>
      <c r="J228" s="22" t="s">
        <v>375</v>
      </c>
      <c r="K228" s="23" t="s">
        <v>1035</v>
      </c>
      <c r="L228" s="24"/>
      <c r="M228" s="17"/>
    </row>
    <row r="229" spans="1:13" ht="15" customHeight="1" x14ac:dyDescent="0.2">
      <c r="A229" s="17">
        <v>295</v>
      </c>
      <c r="B229" s="18" t="s">
        <v>444</v>
      </c>
      <c r="C229" s="19" t="s">
        <v>445</v>
      </c>
      <c r="D229" s="20" t="s">
        <v>1036</v>
      </c>
      <c r="E229" s="18" t="s">
        <v>15</v>
      </c>
      <c r="F229" s="19" t="s">
        <v>448</v>
      </c>
      <c r="G229" s="26" t="s">
        <v>16</v>
      </c>
      <c r="H229" s="17">
        <v>23.885000000000002</v>
      </c>
      <c r="I229" s="17"/>
      <c r="J229" s="22" t="s">
        <v>375</v>
      </c>
      <c r="K229" s="23" t="s">
        <v>17</v>
      </c>
      <c r="L229" s="24"/>
      <c r="M229" s="17"/>
    </row>
    <row r="230" spans="1:13" ht="15" customHeight="1" x14ac:dyDescent="0.2">
      <c r="A230" s="17">
        <v>296</v>
      </c>
      <c r="B230" s="18" t="s">
        <v>444</v>
      </c>
      <c r="C230" s="19" t="s">
        <v>445</v>
      </c>
      <c r="D230" s="20" t="s">
        <v>1036</v>
      </c>
      <c r="E230" s="18" t="s">
        <v>1037</v>
      </c>
      <c r="F230" s="19" t="s">
        <v>448</v>
      </c>
      <c r="G230" s="20" t="s">
        <v>1038</v>
      </c>
      <c r="H230" s="17">
        <v>14.364999999999998</v>
      </c>
      <c r="I230" s="17"/>
      <c r="J230" s="22" t="s">
        <v>375</v>
      </c>
      <c r="K230" s="23" t="s">
        <v>1039</v>
      </c>
      <c r="L230" s="24"/>
      <c r="M230" s="17"/>
    </row>
    <row r="231" spans="1:13" ht="15" customHeight="1" x14ac:dyDescent="0.2">
      <c r="A231" s="17">
        <v>297</v>
      </c>
      <c r="B231" s="18" t="s">
        <v>444</v>
      </c>
      <c r="C231" s="19" t="s">
        <v>445</v>
      </c>
      <c r="D231" s="20" t="s">
        <v>1036</v>
      </c>
      <c r="E231" s="18" t="s">
        <v>1040</v>
      </c>
      <c r="F231" s="19" t="s">
        <v>448</v>
      </c>
      <c r="G231" s="20" t="s">
        <v>1041</v>
      </c>
      <c r="H231" s="17">
        <v>11.984999999999999</v>
      </c>
      <c r="I231" s="17"/>
      <c r="J231" s="22" t="s">
        <v>375</v>
      </c>
      <c r="K231" s="23" t="s">
        <v>1042</v>
      </c>
      <c r="L231" s="24"/>
      <c r="M231" s="17"/>
    </row>
    <row r="232" spans="1:13" ht="15" customHeight="1" x14ac:dyDescent="0.2">
      <c r="A232" s="17">
        <v>298</v>
      </c>
      <c r="B232" s="18" t="s">
        <v>444</v>
      </c>
      <c r="C232" s="19" t="s">
        <v>445</v>
      </c>
      <c r="D232" s="20" t="s">
        <v>1036</v>
      </c>
      <c r="E232" s="18" t="s">
        <v>373</v>
      </c>
      <c r="F232" s="19" t="s">
        <v>448</v>
      </c>
      <c r="G232" s="20" t="s">
        <v>374</v>
      </c>
      <c r="H232" s="17">
        <v>7.14</v>
      </c>
      <c r="I232" s="17"/>
      <c r="J232" s="22" t="s">
        <v>375</v>
      </c>
      <c r="K232" s="23" t="s">
        <v>376</v>
      </c>
      <c r="L232" s="24"/>
      <c r="M232" s="17"/>
    </row>
    <row r="233" spans="1:13" ht="15" customHeight="1" x14ac:dyDescent="0.2">
      <c r="A233" s="17">
        <v>299</v>
      </c>
      <c r="B233" s="18" t="s">
        <v>444</v>
      </c>
      <c r="C233" s="19" t="s">
        <v>445</v>
      </c>
      <c r="D233" s="20" t="s">
        <v>1036</v>
      </c>
      <c r="E233" s="18" t="s">
        <v>1043</v>
      </c>
      <c r="F233" s="19" t="s">
        <v>448</v>
      </c>
      <c r="G233" s="20" t="s">
        <v>1044</v>
      </c>
      <c r="H233" s="17">
        <v>4.76</v>
      </c>
      <c r="I233" s="17"/>
      <c r="J233" s="22" t="s">
        <v>375</v>
      </c>
      <c r="K233" s="23" t="s">
        <v>1045</v>
      </c>
      <c r="L233" s="24"/>
      <c r="M233" s="17"/>
    </row>
    <row r="234" spans="1:13" ht="15" customHeight="1" x14ac:dyDescent="0.2">
      <c r="A234" s="17">
        <v>300</v>
      </c>
      <c r="B234" s="18" t="s">
        <v>444</v>
      </c>
      <c r="C234" s="19" t="s">
        <v>445</v>
      </c>
      <c r="D234" s="20" t="s">
        <v>1036</v>
      </c>
      <c r="E234" s="18" t="s">
        <v>1046</v>
      </c>
      <c r="F234" s="19" t="s">
        <v>448</v>
      </c>
      <c r="G234" s="20" t="s">
        <v>1047</v>
      </c>
      <c r="H234" s="17">
        <v>14.364999999999998</v>
      </c>
      <c r="I234" s="17"/>
      <c r="J234" s="22" t="s">
        <v>375</v>
      </c>
      <c r="K234" s="23" t="s">
        <v>1048</v>
      </c>
      <c r="L234" s="24"/>
      <c r="M234" s="17"/>
    </row>
    <row r="235" spans="1:13" ht="15" customHeight="1" x14ac:dyDescent="0.2">
      <c r="A235" s="17">
        <v>301</v>
      </c>
      <c r="B235" s="18" t="s">
        <v>444</v>
      </c>
      <c r="C235" s="19" t="s">
        <v>445</v>
      </c>
      <c r="D235" s="20" t="s">
        <v>1036</v>
      </c>
      <c r="E235" s="18" t="s">
        <v>1049</v>
      </c>
      <c r="F235" s="19" t="s">
        <v>448</v>
      </c>
      <c r="G235" s="26" t="s">
        <v>1050</v>
      </c>
      <c r="H235" s="17">
        <v>11.984999999999999</v>
      </c>
      <c r="I235" s="17"/>
      <c r="J235" s="22" t="s">
        <v>375</v>
      </c>
      <c r="K235" s="31" t="s">
        <v>1051</v>
      </c>
      <c r="L235" s="24"/>
      <c r="M235" s="17"/>
    </row>
    <row r="236" spans="1:13" ht="15" customHeight="1" x14ac:dyDescent="0.2">
      <c r="A236" s="17">
        <v>302</v>
      </c>
      <c r="B236" s="18" t="s">
        <v>444</v>
      </c>
      <c r="C236" s="19" t="s">
        <v>445</v>
      </c>
      <c r="D236" s="20" t="s">
        <v>1036</v>
      </c>
      <c r="E236" s="18" t="s">
        <v>73</v>
      </c>
      <c r="F236" s="19" t="s">
        <v>448</v>
      </c>
      <c r="G236" s="20" t="s">
        <v>74</v>
      </c>
      <c r="H236" s="17">
        <v>4.76</v>
      </c>
      <c r="I236" s="17"/>
      <c r="J236" s="22" t="s">
        <v>375</v>
      </c>
      <c r="K236" s="23" t="s">
        <v>75</v>
      </c>
      <c r="L236" s="24"/>
      <c r="M236" s="17"/>
    </row>
    <row r="237" spans="1:13" ht="15" customHeight="1" x14ac:dyDescent="0.2">
      <c r="A237" s="17">
        <v>303</v>
      </c>
      <c r="B237" s="18" t="s">
        <v>444</v>
      </c>
      <c r="C237" s="19" t="s">
        <v>445</v>
      </c>
      <c r="D237" s="20" t="s">
        <v>1036</v>
      </c>
      <c r="E237" s="18" t="s">
        <v>1052</v>
      </c>
      <c r="F237" s="19" t="s">
        <v>448</v>
      </c>
      <c r="G237" s="20" t="s">
        <v>1053</v>
      </c>
      <c r="H237" s="17">
        <v>14.364999999999998</v>
      </c>
      <c r="I237" s="17"/>
      <c r="J237" s="22" t="s">
        <v>375</v>
      </c>
      <c r="K237" s="23" t="s">
        <v>1054</v>
      </c>
      <c r="L237" s="24"/>
      <c r="M237" s="17"/>
    </row>
    <row r="238" spans="1:13" ht="15" customHeight="1" x14ac:dyDescent="0.2">
      <c r="A238" s="17">
        <v>304</v>
      </c>
      <c r="B238" s="18" t="s">
        <v>444</v>
      </c>
      <c r="C238" s="19" t="s">
        <v>445</v>
      </c>
      <c r="D238" s="20" t="s">
        <v>1036</v>
      </c>
      <c r="E238" s="18" t="s">
        <v>1055</v>
      </c>
      <c r="F238" s="19" t="s">
        <v>448</v>
      </c>
      <c r="G238" s="20" t="s">
        <v>1056</v>
      </c>
      <c r="H238" s="17">
        <v>11.984999999999999</v>
      </c>
      <c r="I238" s="17"/>
      <c r="J238" s="22" t="s">
        <v>375</v>
      </c>
      <c r="K238" s="23" t="s">
        <v>1057</v>
      </c>
      <c r="L238" s="24"/>
      <c r="M238" s="17"/>
    </row>
    <row r="239" spans="1:13" ht="15" customHeight="1" x14ac:dyDescent="0.2">
      <c r="A239" s="17">
        <v>305</v>
      </c>
      <c r="B239" s="18" t="s">
        <v>444</v>
      </c>
      <c r="C239" s="19" t="s">
        <v>445</v>
      </c>
      <c r="D239" s="20" t="s">
        <v>1036</v>
      </c>
      <c r="E239" s="18" t="s">
        <v>1058</v>
      </c>
      <c r="F239" s="19" t="s">
        <v>448</v>
      </c>
      <c r="G239" s="20" t="s">
        <v>1059</v>
      </c>
      <c r="H239" s="17">
        <v>16.744999999999997</v>
      </c>
      <c r="I239" s="17"/>
      <c r="J239" s="22" t="s">
        <v>375</v>
      </c>
      <c r="K239" s="23" t="s">
        <v>1060</v>
      </c>
      <c r="L239" s="24"/>
      <c r="M239" s="17"/>
    </row>
    <row r="240" spans="1:13" ht="15" customHeight="1" x14ac:dyDescent="0.2">
      <c r="A240" s="17">
        <v>306</v>
      </c>
      <c r="B240" s="18" t="s">
        <v>444</v>
      </c>
      <c r="C240" s="19" t="s">
        <v>445</v>
      </c>
      <c r="D240" s="20" t="s">
        <v>1036</v>
      </c>
      <c r="E240" s="18" t="s">
        <v>1061</v>
      </c>
      <c r="F240" s="19" t="s">
        <v>448</v>
      </c>
      <c r="G240" s="20" t="s">
        <v>1062</v>
      </c>
      <c r="H240" s="17">
        <v>23.885000000000002</v>
      </c>
      <c r="I240" s="17"/>
      <c r="J240" s="22" t="s">
        <v>375</v>
      </c>
      <c r="K240" s="23" t="s">
        <v>1063</v>
      </c>
      <c r="L240" s="24"/>
      <c r="M240" s="17"/>
    </row>
    <row r="241" spans="1:13" ht="15" customHeight="1" x14ac:dyDescent="0.2">
      <c r="A241" s="17">
        <v>307</v>
      </c>
      <c r="B241" s="18" t="s">
        <v>444</v>
      </c>
      <c r="C241" s="19" t="s">
        <v>445</v>
      </c>
      <c r="D241" s="20" t="s">
        <v>1036</v>
      </c>
      <c r="E241" s="18" t="s">
        <v>1064</v>
      </c>
      <c r="F241" s="19" t="s">
        <v>448</v>
      </c>
      <c r="G241" s="26" t="s">
        <v>1065</v>
      </c>
      <c r="H241" s="17">
        <v>14.364999999999998</v>
      </c>
      <c r="I241" s="17"/>
      <c r="J241" s="22" t="s">
        <v>375</v>
      </c>
      <c r="K241" s="23" t="s">
        <v>1066</v>
      </c>
      <c r="L241" s="24"/>
      <c r="M241" s="17"/>
    </row>
    <row r="242" spans="1:13" ht="15" customHeight="1" x14ac:dyDescent="0.2">
      <c r="A242" s="17">
        <v>308</v>
      </c>
      <c r="B242" s="18" t="s">
        <v>444</v>
      </c>
      <c r="C242" s="19" t="s">
        <v>445</v>
      </c>
      <c r="D242" s="20" t="s">
        <v>1036</v>
      </c>
      <c r="E242" s="18" t="s">
        <v>1067</v>
      </c>
      <c r="F242" s="19" t="s">
        <v>448</v>
      </c>
      <c r="G242" s="20" t="s">
        <v>1068</v>
      </c>
      <c r="H242" s="17">
        <v>23.885000000000002</v>
      </c>
      <c r="I242" s="17"/>
      <c r="J242" s="22" t="s">
        <v>375</v>
      </c>
      <c r="K242" s="31" t="s">
        <v>1069</v>
      </c>
      <c r="L242" s="24"/>
      <c r="M242" s="17"/>
    </row>
    <row r="243" spans="1:13" ht="15" customHeight="1" x14ac:dyDescent="0.2">
      <c r="A243" s="17">
        <v>309</v>
      </c>
      <c r="B243" s="18" t="s">
        <v>444</v>
      </c>
      <c r="C243" s="19" t="s">
        <v>445</v>
      </c>
      <c r="D243" s="20" t="s">
        <v>1036</v>
      </c>
      <c r="E243" s="18" t="s">
        <v>1070</v>
      </c>
      <c r="F243" s="19" t="s">
        <v>448</v>
      </c>
      <c r="G243" s="20" t="s">
        <v>1071</v>
      </c>
      <c r="H243" s="17">
        <v>11.984999999999999</v>
      </c>
      <c r="I243" s="17"/>
      <c r="J243" s="22" t="s">
        <v>375</v>
      </c>
      <c r="K243" s="23" t="s">
        <v>1072</v>
      </c>
      <c r="L243" s="24"/>
      <c r="M243" s="17"/>
    </row>
    <row r="244" spans="1:13" ht="15" customHeight="1" x14ac:dyDescent="0.2">
      <c r="A244" s="17">
        <v>310</v>
      </c>
      <c r="B244" s="18" t="s">
        <v>444</v>
      </c>
      <c r="C244" s="19" t="s">
        <v>445</v>
      </c>
      <c r="D244" s="20" t="s">
        <v>1036</v>
      </c>
      <c r="E244" s="18" t="s">
        <v>182</v>
      </c>
      <c r="F244" s="19" t="s">
        <v>448</v>
      </c>
      <c r="G244" s="20" t="s">
        <v>183</v>
      </c>
      <c r="H244" s="17">
        <v>9.6050000000000004</v>
      </c>
      <c r="I244" s="17"/>
      <c r="J244" s="22" t="s">
        <v>375</v>
      </c>
      <c r="K244" s="23" t="s">
        <v>184</v>
      </c>
      <c r="L244" s="24"/>
      <c r="M244" s="17"/>
    </row>
    <row r="245" spans="1:13" ht="15" customHeight="1" x14ac:dyDescent="0.2">
      <c r="A245" s="17">
        <v>311</v>
      </c>
      <c r="B245" s="18" t="s">
        <v>444</v>
      </c>
      <c r="C245" s="19" t="s">
        <v>445</v>
      </c>
      <c r="D245" s="20" t="s">
        <v>1036</v>
      </c>
      <c r="E245" s="18" t="s">
        <v>1073</v>
      </c>
      <c r="F245" s="19" t="s">
        <v>448</v>
      </c>
      <c r="G245" s="20" t="s">
        <v>1074</v>
      </c>
      <c r="H245" s="17">
        <v>4.76</v>
      </c>
      <c r="I245" s="17"/>
      <c r="J245" s="22" t="s">
        <v>375</v>
      </c>
      <c r="K245" s="23" t="s">
        <v>1075</v>
      </c>
      <c r="L245" s="24"/>
      <c r="M245" s="17"/>
    </row>
    <row r="246" spans="1:13" ht="15" customHeight="1" x14ac:dyDescent="0.2">
      <c r="A246" s="17">
        <v>312</v>
      </c>
      <c r="B246" s="18" t="s">
        <v>444</v>
      </c>
      <c r="C246" s="19" t="s">
        <v>445</v>
      </c>
      <c r="D246" s="20" t="s">
        <v>1036</v>
      </c>
      <c r="E246" s="18" t="s">
        <v>136</v>
      </c>
      <c r="F246" s="19" t="s">
        <v>448</v>
      </c>
      <c r="G246" s="20" t="s">
        <v>137</v>
      </c>
      <c r="H246" s="17">
        <v>23.885000000000002</v>
      </c>
      <c r="I246" s="17"/>
      <c r="J246" s="22" t="s">
        <v>375</v>
      </c>
      <c r="K246" s="23" t="s">
        <v>1076</v>
      </c>
      <c r="L246" s="24"/>
      <c r="M246" s="17"/>
    </row>
    <row r="247" spans="1:13" ht="15" customHeight="1" x14ac:dyDescent="0.2">
      <c r="A247" s="17">
        <v>313</v>
      </c>
      <c r="B247" s="18" t="s">
        <v>444</v>
      </c>
      <c r="C247" s="19" t="s">
        <v>445</v>
      </c>
      <c r="D247" s="20" t="s">
        <v>1036</v>
      </c>
      <c r="E247" s="18" t="s">
        <v>1077</v>
      </c>
      <c r="F247" s="19" t="s">
        <v>448</v>
      </c>
      <c r="G247" s="20" t="s">
        <v>1078</v>
      </c>
      <c r="H247" s="17">
        <v>21.504999999999999</v>
      </c>
      <c r="I247" s="17"/>
      <c r="J247" s="22" t="s">
        <v>375</v>
      </c>
      <c r="K247" s="23" t="s">
        <v>1079</v>
      </c>
      <c r="L247" s="24"/>
      <c r="M247" s="17"/>
    </row>
    <row r="248" spans="1:13" ht="15" customHeight="1" x14ac:dyDescent="0.2">
      <c r="A248" s="17">
        <v>314</v>
      </c>
      <c r="B248" s="18" t="s">
        <v>444</v>
      </c>
      <c r="C248" s="19" t="s">
        <v>445</v>
      </c>
      <c r="D248" s="20" t="s">
        <v>1036</v>
      </c>
      <c r="E248" s="18" t="s">
        <v>1080</v>
      </c>
      <c r="F248" s="19" t="s">
        <v>448</v>
      </c>
      <c r="G248" s="20" t="s">
        <v>1081</v>
      </c>
      <c r="H248" s="17">
        <v>9.6050000000000004</v>
      </c>
      <c r="I248" s="17"/>
      <c r="J248" s="22" t="s">
        <v>375</v>
      </c>
      <c r="K248" s="23" t="s">
        <v>1082</v>
      </c>
      <c r="L248" s="24"/>
      <c r="M248" s="17"/>
    </row>
    <row r="249" spans="1:13" ht="15" customHeight="1" x14ac:dyDescent="0.2">
      <c r="A249" s="17">
        <v>315</v>
      </c>
      <c r="B249" s="18" t="s">
        <v>444</v>
      </c>
      <c r="C249" s="19" t="s">
        <v>445</v>
      </c>
      <c r="D249" s="20" t="s">
        <v>1036</v>
      </c>
      <c r="E249" s="18" t="s">
        <v>1080</v>
      </c>
      <c r="F249" s="19" t="s">
        <v>448</v>
      </c>
      <c r="G249" s="20" t="s">
        <v>1083</v>
      </c>
      <c r="H249" s="17">
        <v>19.125</v>
      </c>
      <c r="I249" s="17"/>
      <c r="J249" s="22" t="s">
        <v>375</v>
      </c>
      <c r="K249" s="23" t="s">
        <v>1084</v>
      </c>
      <c r="L249" s="24"/>
      <c r="M249" s="17"/>
    </row>
    <row r="250" spans="1:13" ht="15" customHeight="1" x14ac:dyDescent="0.2">
      <c r="A250" s="17">
        <v>316</v>
      </c>
      <c r="B250" s="18" t="s">
        <v>444</v>
      </c>
      <c r="C250" s="19" t="s">
        <v>445</v>
      </c>
      <c r="D250" s="20" t="s">
        <v>1036</v>
      </c>
      <c r="E250" s="18" t="s">
        <v>1085</v>
      </c>
      <c r="F250" s="19" t="s">
        <v>448</v>
      </c>
      <c r="G250" s="20" t="s">
        <v>1086</v>
      </c>
      <c r="H250" s="17">
        <v>11.984999999999999</v>
      </c>
      <c r="I250" s="17"/>
      <c r="J250" s="22" t="s">
        <v>375</v>
      </c>
      <c r="K250" s="23" t="s">
        <v>1087</v>
      </c>
      <c r="L250" s="24"/>
      <c r="M250" s="17"/>
    </row>
    <row r="251" spans="1:13" ht="15" customHeight="1" x14ac:dyDescent="0.2">
      <c r="A251" s="17">
        <v>317</v>
      </c>
      <c r="B251" s="18" t="s">
        <v>444</v>
      </c>
      <c r="C251" s="19" t="s">
        <v>445</v>
      </c>
      <c r="D251" s="20" t="s">
        <v>1036</v>
      </c>
      <c r="E251" s="18" t="s">
        <v>644</v>
      </c>
      <c r="F251" s="19" t="s">
        <v>448</v>
      </c>
      <c r="G251" s="20" t="s">
        <v>645</v>
      </c>
      <c r="H251" s="17">
        <v>9.6050000000000004</v>
      </c>
      <c r="I251" s="17"/>
      <c r="J251" s="22" t="s">
        <v>375</v>
      </c>
      <c r="K251" s="23" t="s">
        <v>1088</v>
      </c>
      <c r="L251" s="24"/>
      <c r="M251" s="17"/>
    </row>
    <row r="252" spans="1:13" ht="15" customHeight="1" x14ac:dyDescent="0.2">
      <c r="A252" s="17">
        <v>318</v>
      </c>
      <c r="B252" s="18" t="s">
        <v>444</v>
      </c>
      <c r="C252" s="19" t="s">
        <v>445</v>
      </c>
      <c r="D252" s="20" t="s">
        <v>1036</v>
      </c>
      <c r="E252" s="18" t="s">
        <v>1089</v>
      </c>
      <c r="F252" s="19" t="s">
        <v>448</v>
      </c>
      <c r="G252" s="20" t="s">
        <v>1090</v>
      </c>
      <c r="H252" s="17">
        <v>16.744999999999997</v>
      </c>
      <c r="I252" s="17"/>
      <c r="J252" s="22" t="s">
        <v>375</v>
      </c>
      <c r="K252" s="23" t="s">
        <v>1091</v>
      </c>
      <c r="L252" s="24"/>
      <c r="M252" s="17"/>
    </row>
    <row r="253" spans="1:13" ht="15" customHeight="1" x14ac:dyDescent="0.2">
      <c r="A253" s="17">
        <v>319</v>
      </c>
      <c r="B253" s="18" t="s">
        <v>444</v>
      </c>
      <c r="C253" s="19" t="s">
        <v>445</v>
      </c>
      <c r="D253" s="20" t="s">
        <v>1036</v>
      </c>
      <c r="E253" s="18" t="s">
        <v>1092</v>
      </c>
      <c r="F253" s="19" t="s">
        <v>448</v>
      </c>
      <c r="G253" s="20" t="s">
        <v>1093</v>
      </c>
      <c r="H253" s="17">
        <v>23.885000000000002</v>
      </c>
      <c r="I253" s="17"/>
      <c r="J253" s="22" t="s">
        <v>375</v>
      </c>
      <c r="K253" s="23" t="s">
        <v>1094</v>
      </c>
      <c r="L253" s="24"/>
      <c r="M253" s="17"/>
    </row>
    <row r="254" spans="1:13" ht="15" customHeight="1" x14ac:dyDescent="0.2">
      <c r="A254" s="17">
        <v>320</v>
      </c>
      <c r="B254" s="18" t="s">
        <v>444</v>
      </c>
      <c r="C254" s="19" t="s">
        <v>445</v>
      </c>
      <c r="D254" s="20" t="s">
        <v>1036</v>
      </c>
      <c r="E254" s="18" t="s">
        <v>1095</v>
      </c>
      <c r="F254" s="19" t="s">
        <v>448</v>
      </c>
      <c r="G254" s="20" t="s">
        <v>1096</v>
      </c>
      <c r="H254" s="17">
        <v>11.984999999999999</v>
      </c>
      <c r="I254" s="17"/>
      <c r="J254" s="22" t="s">
        <v>375</v>
      </c>
      <c r="K254" s="23" t="s">
        <v>1097</v>
      </c>
      <c r="L254" s="24"/>
      <c r="M254" s="17"/>
    </row>
    <row r="255" spans="1:13" ht="15" customHeight="1" x14ac:dyDescent="0.2">
      <c r="A255" s="17">
        <v>321</v>
      </c>
      <c r="B255" s="18" t="s">
        <v>444</v>
      </c>
      <c r="C255" s="19" t="s">
        <v>445</v>
      </c>
      <c r="D255" s="20" t="s">
        <v>1036</v>
      </c>
      <c r="E255" s="18" t="s">
        <v>254</v>
      </c>
      <c r="F255" s="19" t="s">
        <v>448</v>
      </c>
      <c r="G255" s="20" t="s">
        <v>255</v>
      </c>
      <c r="H255" s="17">
        <v>11.984999999999999</v>
      </c>
      <c r="I255" s="17"/>
      <c r="J255" s="22" t="s">
        <v>375</v>
      </c>
      <c r="K255" s="23" t="s">
        <v>256</v>
      </c>
      <c r="L255" s="24"/>
      <c r="M255" s="17"/>
    </row>
    <row r="256" spans="1:13" ht="15" customHeight="1" x14ac:dyDescent="0.2">
      <c r="A256" s="17">
        <v>322</v>
      </c>
      <c r="B256" s="18" t="s">
        <v>444</v>
      </c>
      <c r="C256" s="19" t="s">
        <v>445</v>
      </c>
      <c r="D256" s="20" t="s">
        <v>1036</v>
      </c>
      <c r="E256" s="18" t="s">
        <v>1098</v>
      </c>
      <c r="F256" s="19" t="s">
        <v>448</v>
      </c>
      <c r="G256" s="20" t="s">
        <v>1099</v>
      </c>
      <c r="H256" s="17">
        <v>7.14</v>
      </c>
      <c r="I256" s="17"/>
      <c r="J256" s="22" t="s">
        <v>375</v>
      </c>
      <c r="K256" s="23" t="s">
        <v>1100</v>
      </c>
      <c r="L256" s="24"/>
      <c r="M256" s="17"/>
    </row>
    <row r="257" spans="1:13" ht="15" customHeight="1" x14ac:dyDescent="0.2">
      <c r="A257" s="17">
        <v>323</v>
      </c>
      <c r="B257" s="18" t="s">
        <v>444</v>
      </c>
      <c r="C257" s="19" t="s">
        <v>445</v>
      </c>
      <c r="D257" s="20" t="s">
        <v>1036</v>
      </c>
      <c r="E257" s="18" t="s">
        <v>1101</v>
      </c>
      <c r="F257" s="19" t="s">
        <v>448</v>
      </c>
      <c r="G257" s="20" t="s">
        <v>1102</v>
      </c>
      <c r="H257" s="17">
        <v>9.6050000000000004</v>
      </c>
      <c r="I257" s="17"/>
      <c r="J257" s="22" t="s">
        <v>375</v>
      </c>
      <c r="K257" s="23" t="s">
        <v>1103</v>
      </c>
      <c r="L257" s="24"/>
      <c r="M257" s="17"/>
    </row>
    <row r="258" spans="1:13" ht="15" customHeight="1" x14ac:dyDescent="0.2">
      <c r="A258" s="17">
        <v>324</v>
      </c>
      <c r="B258" s="18" t="s">
        <v>444</v>
      </c>
      <c r="C258" s="19" t="s">
        <v>445</v>
      </c>
      <c r="D258" s="20" t="s">
        <v>1036</v>
      </c>
      <c r="E258" s="18" t="s">
        <v>1104</v>
      </c>
      <c r="F258" s="19" t="s">
        <v>448</v>
      </c>
      <c r="G258" s="20" t="s">
        <v>1105</v>
      </c>
      <c r="H258" s="17">
        <v>14.364999999999998</v>
      </c>
      <c r="I258" s="17"/>
      <c r="J258" s="22" t="s">
        <v>375</v>
      </c>
      <c r="K258" s="23" t="s">
        <v>1106</v>
      </c>
      <c r="L258" s="24"/>
      <c r="M258" s="17"/>
    </row>
    <row r="259" spans="1:13" ht="15" customHeight="1" x14ac:dyDescent="0.2">
      <c r="A259" s="17">
        <v>325</v>
      </c>
      <c r="B259" s="18" t="s">
        <v>444</v>
      </c>
      <c r="C259" s="19" t="s">
        <v>445</v>
      </c>
      <c r="D259" s="20" t="s">
        <v>1036</v>
      </c>
      <c r="E259" s="18" t="s">
        <v>944</v>
      </c>
      <c r="F259" s="19" t="s">
        <v>448</v>
      </c>
      <c r="G259" s="20" t="s">
        <v>1107</v>
      </c>
      <c r="H259" s="17">
        <v>14.364999999999998</v>
      </c>
      <c r="I259" s="17"/>
      <c r="J259" s="22" t="s">
        <v>375</v>
      </c>
      <c r="K259" s="23" t="s">
        <v>1108</v>
      </c>
      <c r="L259" s="24"/>
      <c r="M259" s="17"/>
    </row>
    <row r="260" spans="1:13" ht="15" customHeight="1" x14ac:dyDescent="0.2">
      <c r="A260" s="17">
        <v>326</v>
      </c>
      <c r="B260" s="18" t="s">
        <v>444</v>
      </c>
      <c r="C260" s="19" t="s">
        <v>445</v>
      </c>
      <c r="D260" s="20" t="s">
        <v>1036</v>
      </c>
      <c r="E260" s="18" t="s">
        <v>1109</v>
      </c>
      <c r="F260" s="19" t="s">
        <v>448</v>
      </c>
      <c r="G260" s="20" t="s">
        <v>1110</v>
      </c>
      <c r="H260" s="17">
        <v>14.364999999999998</v>
      </c>
      <c r="I260" s="17"/>
      <c r="J260" s="22" t="s">
        <v>375</v>
      </c>
      <c r="K260" s="23" t="s">
        <v>1111</v>
      </c>
      <c r="L260" s="24"/>
      <c r="M260" s="17"/>
    </row>
    <row r="261" spans="1:13" ht="15" customHeight="1" x14ac:dyDescent="0.2">
      <c r="A261" s="17">
        <v>327</v>
      </c>
      <c r="B261" s="18" t="s">
        <v>444</v>
      </c>
      <c r="C261" s="19" t="s">
        <v>445</v>
      </c>
      <c r="D261" s="20" t="s">
        <v>1036</v>
      </c>
      <c r="E261" s="18" t="s">
        <v>1112</v>
      </c>
      <c r="F261" s="19" t="s">
        <v>448</v>
      </c>
      <c r="G261" s="20" t="s">
        <v>1113</v>
      </c>
      <c r="H261" s="17">
        <v>16.744999999999997</v>
      </c>
      <c r="I261" s="17"/>
      <c r="J261" s="22" t="s">
        <v>375</v>
      </c>
      <c r="K261" s="23" t="s">
        <v>1114</v>
      </c>
      <c r="L261" s="24"/>
      <c r="M261" s="17"/>
    </row>
    <row r="262" spans="1:13" ht="15" customHeight="1" x14ac:dyDescent="0.2">
      <c r="A262" s="17">
        <v>328</v>
      </c>
      <c r="B262" s="18" t="s">
        <v>444</v>
      </c>
      <c r="C262" s="19" t="s">
        <v>445</v>
      </c>
      <c r="D262" s="20" t="s">
        <v>1036</v>
      </c>
      <c r="E262" s="18" t="s">
        <v>1115</v>
      </c>
      <c r="F262" s="19" t="s">
        <v>448</v>
      </c>
      <c r="G262" s="20" t="s">
        <v>1116</v>
      </c>
      <c r="H262" s="17">
        <v>9.6050000000000004</v>
      </c>
      <c r="I262" s="17"/>
      <c r="J262" s="22" t="s">
        <v>375</v>
      </c>
      <c r="K262" s="23" t="s">
        <v>1117</v>
      </c>
      <c r="L262" s="24"/>
      <c r="M262" s="17"/>
    </row>
    <row r="263" spans="1:13" ht="15" customHeight="1" x14ac:dyDescent="0.2">
      <c r="A263" s="17">
        <v>329</v>
      </c>
      <c r="B263" s="18" t="s">
        <v>444</v>
      </c>
      <c r="C263" s="19" t="s">
        <v>445</v>
      </c>
      <c r="D263" s="20" t="s">
        <v>1036</v>
      </c>
      <c r="E263" s="18" t="s">
        <v>1118</v>
      </c>
      <c r="F263" s="19" t="s">
        <v>448</v>
      </c>
      <c r="G263" s="20" t="s">
        <v>1119</v>
      </c>
      <c r="H263" s="17">
        <v>19.125</v>
      </c>
      <c r="I263" s="17"/>
      <c r="J263" s="22" t="s">
        <v>375</v>
      </c>
      <c r="K263" s="23" t="s">
        <v>1120</v>
      </c>
      <c r="L263" s="24"/>
      <c r="M263" s="17"/>
    </row>
    <row r="264" spans="1:13" ht="15" customHeight="1" x14ac:dyDescent="0.2">
      <c r="A264" s="17">
        <v>330</v>
      </c>
      <c r="B264" s="18" t="s">
        <v>444</v>
      </c>
      <c r="C264" s="19" t="s">
        <v>445</v>
      </c>
      <c r="D264" s="20" t="s">
        <v>1036</v>
      </c>
      <c r="E264" s="18" t="s">
        <v>541</v>
      </c>
      <c r="F264" s="19" t="s">
        <v>448</v>
      </c>
      <c r="G264" s="26" t="s">
        <v>1121</v>
      </c>
      <c r="H264" s="17">
        <v>9.6050000000000004</v>
      </c>
      <c r="I264" s="17"/>
      <c r="J264" s="22" t="s">
        <v>375</v>
      </c>
      <c r="K264" s="23" t="s">
        <v>1122</v>
      </c>
      <c r="L264" s="24"/>
      <c r="M264" s="17"/>
    </row>
    <row r="265" spans="1:13" ht="15" customHeight="1" x14ac:dyDescent="0.2">
      <c r="A265" s="17">
        <v>331</v>
      </c>
      <c r="B265" s="18" t="s">
        <v>444</v>
      </c>
      <c r="C265" s="19" t="s">
        <v>445</v>
      </c>
      <c r="D265" s="20" t="s">
        <v>1036</v>
      </c>
      <c r="E265" s="18" t="s">
        <v>1123</v>
      </c>
      <c r="F265" s="19" t="s">
        <v>448</v>
      </c>
      <c r="G265" s="20" t="s">
        <v>1124</v>
      </c>
      <c r="H265" s="17">
        <v>9.6050000000000004</v>
      </c>
      <c r="I265" s="17"/>
      <c r="J265" s="22" t="s">
        <v>375</v>
      </c>
      <c r="K265" s="23" t="s">
        <v>1125</v>
      </c>
      <c r="L265" s="24"/>
      <c r="M265" s="17"/>
    </row>
    <row r="266" spans="1:13" ht="15" customHeight="1" x14ac:dyDescent="0.2">
      <c r="A266" s="17">
        <v>332</v>
      </c>
      <c r="B266" s="18" t="s">
        <v>444</v>
      </c>
      <c r="C266" s="19" t="s">
        <v>445</v>
      </c>
      <c r="D266" s="20" t="s">
        <v>1036</v>
      </c>
      <c r="E266" s="18" t="s">
        <v>1126</v>
      </c>
      <c r="F266" s="19" t="s">
        <v>448</v>
      </c>
      <c r="G266" s="20" t="s">
        <v>1127</v>
      </c>
      <c r="H266" s="17">
        <v>9.6050000000000004</v>
      </c>
      <c r="I266" s="17"/>
      <c r="J266" s="22" t="s">
        <v>375</v>
      </c>
      <c r="K266" s="23" t="s">
        <v>1128</v>
      </c>
      <c r="L266" s="24"/>
      <c r="M266" s="17"/>
    </row>
    <row r="267" spans="1:13" ht="15" customHeight="1" x14ac:dyDescent="0.2">
      <c r="A267" s="17">
        <v>333</v>
      </c>
      <c r="B267" s="18" t="s">
        <v>444</v>
      </c>
      <c r="C267" s="19" t="s">
        <v>445</v>
      </c>
      <c r="D267" s="20" t="s">
        <v>1036</v>
      </c>
      <c r="E267" s="18" t="s">
        <v>1129</v>
      </c>
      <c r="F267" s="19" t="s">
        <v>448</v>
      </c>
      <c r="G267" s="20" t="s">
        <v>1130</v>
      </c>
      <c r="H267" s="17">
        <v>16.744999999999997</v>
      </c>
      <c r="I267" s="17"/>
      <c r="J267" s="22" t="s">
        <v>375</v>
      </c>
      <c r="K267" s="23" t="s">
        <v>1131</v>
      </c>
      <c r="L267" s="24"/>
      <c r="M267" s="17"/>
    </row>
    <row r="268" spans="1:13" ht="15" customHeight="1" x14ac:dyDescent="0.2">
      <c r="A268" s="17">
        <v>334</v>
      </c>
      <c r="B268" s="18" t="s">
        <v>444</v>
      </c>
      <c r="C268" s="19" t="s">
        <v>445</v>
      </c>
      <c r="D268" s="20" t="s">
        <v>1036</v>
      </c>
      <c r="E268" s="18" t="s">
        <v>1132</v>
      </c>
      <c r="F268" s="19" t="s">
        <v>448</v>
      </c>
      <c r="G268" s="20" t="s">
        <v>1133</v>
      </c>
      <c r="H268" s="17">
        <v>11.984999999999999</v>
      </c>
      <c r="I268" s="17"/>
      <c r="J268" s="22" t="s">
        <v>375</v>
      </c>
      <c r="K268" s="23" t="s">
        <v>1134</v>
      </c>
      <c r="L268" s="24"/>
      <c r="M268" s="17"/>
    </row>
    <row r="269" spans="1:13" ht="15" customHeight="1" x14ac:dyDescent="0.2">
      <c r="A269" s="17">
        <v>335</v>
      </c>
      <c r="B269" s="18" t="s">
        <v>444</v>
      </c>
      <c r="C269" s="19" t="s">
        <v>445</v>
      </c>
      <c r="D269" s="20" t="s">
        <v>1036</v>
      </c>
      <c r="E269" s="18" t="s">
        <v>1135</v>
      </c>
      <c r="F269" s="19" t="s">
        <v>448</v>
      </c>
      <c r="G269" s="20" t="s">
        <v>1136</v>
      </c>
      <c r="H269" s="17">
        <v>11.984999999999999</v>
      </c>
      <c r="I269" s="17"/>
      <c r="J269" s="22" t="s">
        <v>375</v>
      </c>
      <c r="K269" s="23" t="s">
        <v>1137</v>
      </c>
      <c r="L269" s="24"/>
      <c r="M269" s="17"/>
    </row>
    <row r="270" spans="1:13" ht="15" customHeight="1" x14ac:dyDescent="0.2">
      <c r="A270" s="17">
        <v>336</v>
      </c>
      <c r="B270" s="18" t="s">
        <v>444</v>
      </c>
      <c r="C270" s="19" t="s">
        <v>445</v>
      </c>
      <c r="D270" s="20" t="s">
        <v>1036</v>
      </c>
      <c r="E270" s="18" t="s">
        <v>1138</v>
      </c>
      <c r="F270" s="19" t="s">
        <v>448</v>
      </c>
      <c r="G270" s="20" t="s">
        <v>1139</v>
      </c>
      <c r="H270" s="17">
        <v>11.984999999999999</v>
      </c>
      <c r="I270" s="17"/>
      <c r="J270" s="22" t="s">
        <v>375</v>
      </c>
      <c r="K270" s="23" t="s">
        <v>1140</v>
      </c>
      <c r="L270" s="24"/>
      <c r="M270" s="17"/>
    </row>
    <row r="271" spans="1:13" ht="15" customHeight="1" x14ac:dyDescent="0.2">
      <c r="A271" s="17">
        <v>337</v>
      </c>
      <c r="B271" s="18" t="s">
        <v>444</v>
      </c>
      <c r="C271" s="19" t="s">
        <v>445</v>
      </c>
      <c r="D271" s="20" t="s">
        <v>1036</v>
      </c>
      <c r="E271" s="18" t="s">
        <v>1141</v>
      </c>
      <c r="F271" s="19" t="s">
        <v>448</v>
      </c>
      <c r="G271" s="20" t="s">
        <v>1142</v>
      </c>
      <c r="H271" s="17">
        <v>11.984999999999999</v>
      </c>
      <c r="I271" s="17"/>
      <c r="J271" s="22" t="s">
        <v>375</v>
      </c>
      <c r="K271" s="23" t="s">
        <v>1143</v>
      </c>
      <c r="L271" s="24"/>
      <c r="M271" s="17"/>
    </row>
    <row r="272" spans="1:13" ht="15" customHeight="1" x14ac:dyDescent="0.2">
      <c r="A272" s="17">
        <v>338</v>
      </c>
      <c r="B272" s="18" t="s">
        <v>444</v>
      </c>
      <c r="C272" s="19" t="s">
        <v>445</v>
      </c>
      <c r="D272" s="20" t="s">
        <v>1036</v>
      </c>
      <c r="E272" s="18" t="s">
        <v>1144</v>
      </c>
      <c r="F272" s="19" t="s">
        <v>448</v>
      </c>
      <c r="G272" s="20" t="s">
        <v>1145</v>
      </c>
      <c r="H272" s="17">
        <v>14.364999999999998</v>
      </c>
      <c r="I272" s="17"/>
      <c r="J272" s="22" t="s">
        <v>375</v>
      </c>
      <c r="K272" s="23" t="s">
        <v>1146</v>
      </c>
      <c r="L272" s="24"/>
      <c r="M272" s="17"/>
    </row>
    <row r="273" spans="1:13" ht="15" customHeight="1" x14ac:dyDescent="0.2">
      <c r="A273" s="17">
        <v>339</v>
      </c>
      <c r="B273" s="18" t="s">
        <v>444</v>
      </c>
      <c r="C273" s="19" t="s">
        <v>445</v>
      </c>
      <c r="D273" s="20" t="s">
        <v>1036</v>
      </c>
      <c r="E273" s="18" t="s">
        <v>1147</v>
      </c>
      <c r="F273" s="19" t="s">
        <v>448</v>
      </c>
      <c r="G273" s="20" t="s">
        <v>1148</v>
      </c>
      <c r="H273" s="17">
        <v>9.6050000000000004</v>
      </c>
      <c r="I273" s="17"/>
      <c r="J273" s="22" t="s">
        <v>375</v>
      </c>
      <c r="K273" s="23" t="s">
        <v>1149</v>
      </c>
      <c r="L273" s="24"/>
      <c r="M273" s="17"/>
    </row>
    <row r="274" spans="1:13" ht="15" customHeight="1" x14ac:dyDescent="0.2">
      <c r="A274" s="17">
        <v>340</v>
      </c>
      <c r="B274" s="18" t="s">
        <v>444</v>
      </c>
      <c r="C274" s="19" t="s">
        <v>445</v>
      </c>
      <c r="D274" s="20" t="s">
        <v>1036</v>
      </c>
      <c r="E274" s="18" t="s">
        <v>1150</v>
      </c>
      <c r="F274" s="19" t="s">
        <v>448</v>
      </c>
      <c r="G274" s="20" t="s">
        <v>1151</v>
      </c>
      <c r="H274" s="17">
        <v>9.6050000000000004</v>
      </c>
      <c r="I274" s="17"/>
      <c r="J274" s="22" t="s">
        <v>375</v>
      </c>
      <c r="K274" s="23" t="s">
        <v>1152</v>
      </c>
      <c r="L274" s="24"/>
      <c r="M274" s="17"/>
    </row>
    <row r="275" spans="1:13" ht="15" customHeight="1" x14ac:dyDescent="0.2">
      <c r="A275" s="17">
        <v>341</v>
      </c>
      <c r="B275" s="18" t="s">
        <v>444</v>
      </c>
      <c r="C275" s="19" t="s">
        <v>445</v>
      </c>
      <c r="D275" s="20" t="s">
        <v>1036</v>
      </c>
      <c r="E275" s="18" t="s">
        <v>1153</v>
      </c>
      <c r="F275" s="19" t="s">
        <v>448</v>
      </c>
      <c r="G275" s="20" t="s">
        <v>1154</v>
      </c>
      <c r="H275" s="17">
        <v>2.38</v>
      </c>
      <c r="I275" s="17"/>
      <c r="J275" s="22" t="s">
        <v>375</v>
      </c>
      <c r="K275" s="23" t="s">
        <v>1155</v>
      </c>
      <c r="L275" s="24"/>
      <c r="M275" s="17"/>
    </row>
    <row r="276" spans="1:13" ht="15" customHeight="1" x14ac:dyDescent="0.2">
      <c r="A276" s="17">
        <v>342</v>
      </c>
      <c r="B276" s="18" t="s">
        <v>444</v>
      </c>
      <c r="C276" s="19" t="s">
        <v>445</v>
      </c>
      <c r="D276" s="20" t="s">
        <v>1036</v>
      </c>
      <c r="E276" s="18" t="s">
        <v>1156</v>
      </c>
      <c r="F276" s="19" t="s">
        <v>448</v>
      </c>
      <c r="G276" s="20" t="s">
        <v>1157</v>
      </c>
      <c r="H276" s="17">
        <v>7.14</v>
      </c>
      <c r="I276" s="17"/>
      <c r="J276" s="22" t="s">
        <v>375</v>
      </c>
      <c r="K276" s="23" t="s">
        <v>1158</v>
      </c>
      <c r="L276" s="24"/>
      <c r="M276" s="17"/>
    </row>
    <row r="277" spans="1:13" s="64" customFormat="1" ht="15" customHeight="1" x14ac:dyDescent="0.2">
      <c r="A277" s="51">
        <v>343</v>
      </c>
      <c r="B277" s="59" t="s">
        <v>444</v>
      </c>
      <c r="C277" s="60" t="s">
        <v>445</v>
      </c>
      <c r="D277" s="61" t="s">
        <v>1036</v>
      </c>
      <c r="E277" s="52" t="s">
        <v>1159</v>
      </c>
      <c r="F277" s="60" t="s">
        <v>448</v>
      </c>
      <c r="G277" s="52" t="s">
        <v>1160</v>
      </c>
      <c r="H277" s="51">
        <v>4.76</v>
      </c>
      <c r="I277" s="51"/>
      <c r="J277" s="62" t="s">
        <v>375</v>
      </c>
      <c r="K277" s="68" t="s">
        <v>1161</v>
      </c>
      <c r="L277" s="63" t="s">
        <v>1162</v>
      </c>
      <c r="M277" s="53"/>
    </row>
    <row r="278" spans="1:13" ht="15" customHeight="1" x14ac:dyDescent="0.2">
      <c r="A278" s="17">
        <v>344</v>
      </c>
      <c r="B278" s="18" t="s">
        <v>444</v>
      </c>
      <c r="C278" s="19" t="s">
        <v>445</v>
      </c>
      <c r="D278" s="20" t="s">
        <v>1036</v>
      </c>
      <c r="E278" s="18" t="s">
        <v>1163</v>
      </c>
      <c r="F278" s="19" t="s">
        <v>448</v>
      </c>
      <c r="G278" s="20" t="s">
        <v>1164</v>
      </c>
      <c r="H278" s="17">
        <v>2.38</v>
      </c>
      <c r="I278" s="17"/>
      <c r="J278" s="22" t="s">
        <v>375</v>
      </c>
      <c r="K278" s="23" t="s">
        <v>1165</v>
      </c>
      <c r="L278" s="24"/>
      <c r="M278" s="17"/>
    </row>
    <row r="279" spans="1:13" ht="15" customHeight="1" x14ac:dyDescent="0.2">
      <c r="A279" s="17">
        <v>345</v>
      </c>
      <c r="B279" s="18" t="s">
        <v>444</v>
      </c>
      <c r="C279" s="19" t="s">
        <v>445</v>
      </c>
      <c r="D279" s="20" t="s">
        <v>1036</v>
      </c>
      <c r="E279" s="18" t="s">
        <v>1166</v>
      </c>
      <c r="F279" s="19" t="s">
        <v>448</v>
      </c>
      <c r="G279" s="20" t="s">
        <v>1167</v>
      </c>
      <c r="H279" s="17">
        <v>9.6050000000000004</v>
      </c>
      <c r="I279" s="17"/>
      <c r="J279" s="22" t="s">
        <v>375</v>
      </c>
      <c r="K279" s="23" t="s">
        <v>1168</v>
      </c>
      <c r="L279" s="24"/>
      <c r="M279" s="17"/>
    </row>
    <row r="280" spans="1:13" ht="15" customHeight="1" x14ac:dyDescent="0.2">
      <c r="A280" s="17">
        <v>346</v>
      </c>
      <c r="B280" s="18" t="s">
        <v>444</v>
      </c>
      <c r="C280" s="19" t="s">
        <v>445</v>
      </c>
      <c r="D280" s="20" t="s">
        <v>1036</v>
      </c>
      <c r="E280" s="18" t="s">
        <v>1169</v>
      </c>
      <c r="F280" s="19" t="s">
        <v>448</v>
      </c>
      <c r="G280" s="20" t="s">
        <v>1170</v>
      </c>
      <c r="H280" s="17">
        <v>13.939999999999998</v>
      </c>
      <c r="I280" s="17"/>
      <c r="J280" s="22" t="s">
        <v>375</v>
      </c>
      <c r="K280" s="35" t="s">
        <v>1171</v>
      </c>
      <c r="L280" s="69"/>
      <c r="M280" s="35"/>
    </row>
    <row r="281" spans="1:13" ht="15" customHeight="1" x14ac:dyDescent="0.2">
      <c r="A281" s="17">
        <v>347</v>
      </c>
      <c r="B281" s="18" t="s">
        <v>444</v>
      </c>
      <c r="C281" s="19" t="s">
        <v>445</v>
      </c>
      <c r="D281" s="20" t="s">
        <v>1036</v>
      </c>
      <c r="E281" s="18" t="s">
        <v>1172</v>
      </c>
      <c r="F281" s="19" t="s">
        <v>448</v>
      </c>
      <c r="G281" s="20" t="s">
        <v>1173</v>
      </c>
      <c r="H281" s="17">
        <v>13.939999999999998</v>
      </c>
      <c r="I281" s="17"/>
      <c r="J281" s="22" t="s">
        <v>375</v>
      </c>
      <c r="K281" s="23" t="s">
        <v>1174</v>
      </c>
      <c r="L281" s="24"/>
      <c r="M281" s="17"/>
    </row>
    <row r="282" spans="1:13" ht="15" customHeight="1" x14ac:dyDescent="0.2">
      <c r="A282" s="17">
        <v>348</v>
      </c>
      <c r="B282" s="18" t="s">
        <v>444</v>
      </c>
      <c r="C282" s="19" t="s">
        <v>445</v>
      </c>
      <c r="D282" s="20" t="s">
        <v>1036</v>
      </c>
      <c r="E282" s="18" t="s">
        <v>1175</v>
      </c>
      <c r="F282" s="19" t="s">
        <v>448</v>
      </c>
      <c r="G282" s="20" t="s">
        <v>1176</v>
      </c>
      <c r="H282" s="17">
        <v>7.14</v>
      </c>
      <c r="I282" s="17"/>
      <c r="J282" s="22" t="s">
        <v>375</v>
      </c>
      <c r="K282" s="23" t="s">
        <v>1177</v>
      </c>
      <c r="L282" s="24"/>
      <c r="M282" s="17"/>
    </row>
    <row r="283" spans="1:13" ht="15" customHeight="1" x14ac:dyDescent="0.2">
      <c r="A283" s="17">
        <v>349</v>
      </c>
      <c r="B283" s="18" t="s">
        <v>444</v>
      </c>
      <c r="C283" s="19" t="s">
        <v>445</v>
      </c>
      <c r="D283" s="20" t="s">
        <v>1036</v>
      </c>
      <c r="E283" s="18" t="s">
        <v>1178</v>
      </c>
      <c r="F283" s="19" t="s">
        <v>448</v>
      </c>
      <c r="G283" s="20" t="s">
        <v>1179</v>
      </c>
      <c r="H283" s="17">
        <v>11.984999999999999</v>
      </c>
      <c r="I283" s="17"/>
      <c r="J283" s="22" t="s">
        <v>375</v>
      </c>
      <c r="K283" s="23" t="s">
        <v>1180</v>
      </c>
      <c r="L283" s="24"/>
      <c r="M283" s="17"/>
    </row>
    <row r="284" spans="1:13" ht="15" customHeight="1" x14ac:dyDescent="0.2">
      <c r="A284" s="17">
        <v>350</v>
      </c>
      <c r="B284" s="18" t="s">
        <v>444</v>
      </c>
      <c r="C284" s="19" t="s">
        <v>445</v>
      </c>
      <c r="D284" s="20" t="s">
        <v>1036</v>
      </c>
      <c r="E284" s="18" t="s">
        <v>1181</v>
      </c>
      <c r="F284" s="19" t="s">
        <v>448</v>
      </c>
      <c r="G284" s="20" t="s">
        <v>1182</v>
      </c>
      <c r="H284" s="17">
        <v>9.6050000000000004</v>
      </c>
      <c r="I284" s="17"/>
      <c r="J284" s="22" t="s">
        <v>375</v>
      </c>
      <c r="K284" s="23" t="s">
        <v>1183</v>
      </c>
      <c r="L284" s="24"/>
      <c r="M284" s="17"/>
    </row>
    <row r="285" spans="1:13" ht="15" customHeight="1" x14ac:dyDescent="0.2">
      <c r="A285" s="17">
        <v>351</v>
      </c>
      <c r="B285" s="18" t="s">
        <v>444</v>
      </c>
      <c r="C285" s="19" t="s">
        <v>445</v>
      </c>
      <c r="D285" s="20" t="s">
        <v>1036</v>
      </c>
      <c r="E285" s="18" t="s">
        <v>1184</v>
      </c>
      <c r="F285" s="19" t="s">
        <v>448</v>
      </c>
      <c r="G285" s="20" t="s">
        <v>1185</v>
      </c>
      <c r="H285" s="17">
        <v>14.364999999999998</v>
      </c>
      <c r="I285" s="17"/>
      <c r="J285" s="22" t="s">
        <v>375</v>
      </c>
      <c r="K285" s="23" t="s">
        <v>1186</v>
      </c>
      <c r="L285" s="24"/>
      <c r="M285" s="17"/>
    </row>
    <row r="286" spans="1:13" ht="15" customHeight="1" x14ac:dyDescent="0.2">
      <c r="A286" s="17">
        <v>352</v>
      </c>
      <c r="B286" s="18" t="s">
        <v>444</v>
      </c>
      <c r="C286" s="19" t="s">
        <v>445</v>
      </c>
      <c r="D286" s="20" t="s">
        <v>1036</v>
      </c>
      <c r="E286" s="18" t="s">
        <v>1187</v>
      </c>
      <c r="F286" s="19" t="s">
        <v>448</v>
      </c>
      <c r="G286" s="20" t="s">
        <v>1188</v>
      </c>
      <c r="H286" s="17">
        <v>9.6050000000000004</v>
      </c>
      <c r="I286" s="17"/>
      <c r="J286" s="22" t="s">
        <v>375</v>
      </c>
      <c r="K286" s="23" t="s">
        <v>1189</v>
      </c>
      <c r="L286" s="24"/>
      <c r="M286" s="17"/>
    </row>
    <row r="287" spans="1:13" ht="15" customHeight="1" x14ac:dyDescent="0.2">
      <c r="A287" s="17">
        <v>353</v>
      </c>
      <c r="B287" s="18" t="s">
        <v>444</v>
      </c>
      <c r="C287" s="19" t="s">
        <v>445</v>
      </c>
      <c r="D287" s="20" t="s">
        <v>1036</v>
      </c>
      <c r="E287" s="18" t="s">
        <v>1190</v>
      </c>
      <c r="F287" s="19" t="s">
        <v>448</v>
      </c>
      <c r="G287" s="20" t="s">
        <v>1191</v>
      </c>
      <c r="H287" s="17">
        <v>9.6050000000000004</v>
      </c>
      <c r="I287" s="17"/>
      <c r="J287" s="22" t="s">
        <v>375</v>
      </c>
      <c r="K287" s="23" t="s">
        <v>1192</v>
      </c>
      <c r="L287" s="24"/>
      <c r="M287" s="17"/>
    </row>
    <row r="288" spans="1:13" ht="15" customHeight="1" x14ac:dyDescent="0.2">
      <c r="A288" s="17">
        <v>354</v>
      </c>
      <c r="B288" s="18" t="s">
        <v>444</v>
      </c>
      <c r="C288" s="19" t="s">
        <v>445</v>
      </c>
      <c r="D288" s="20" t="s">
        <v>1036</v>
      </c>
      <c r="E288" s="18" t="s">
        <v>1193</v>
      </c>
      <c r="F288" s="19" t="s">
        <v>448</v>
      </c>
      <c r="G288" s="20" t="s">
        <v>1194</v>
      </c>
      <c r="H288" s="17">
        <v>16.744999999999997</v>
      </c>
      <c r="I288" s="17"/>
      <c r="J288" s="22" t="s">
        <v>375</v>
      </c>
      <c r="K288" s="23" t="s">
        <v>1195</v>
      </c>
      <c r="L288" s="24"/>
      <c r="M288" s="17"/>
    </row>
    <row r="289" spans="1:13" ht="14.25" x14ac:dyDescent="0.2">
      <c r="A289" s="17">
        <v>73</v>
      </c>
      <c r="B289" s="18" t="s">
        <v>444</v>
      </c>
      <c r="C289" s="19" t="s">
        <v>445</v>
      </c>
      <c r="D289" s="20" t="s">
        <v>1196</v>
      </c>
      <c r="E289" s="18" t="s">
        <v>1197</v>
      </c>
      <c r="F289" s="19" t="s">
        <v>448</v>
      </c>
      <c r="G289" s="20" t="s">
        <v>1198</v>
      </c>
      <c r="H289" s="17">
        <v>10.455</v>
      </c>
      <c r="I289" s="17"/>
      <c r="J289" s="22" t="s">
        <v>375</v>
      </c>
      <c r="K289" s="23" t="s">
        <v>1199</v>
      </c>
      <c r="L289" s="24"/>
      <c r="M289" s="17"/>
    </row>
    <row r="290" spans="1:13" ht="14.25" x14ac:dyDescent="0.2">
      <c r="A290" s="17">
        <v>74</v>
      </c>
      <c r="B290" s="18" t="s">
        <v>444</v>
      </c>
      <c r="C290" s="19" t="s">
        <v>445</v>
      </c>
      <c r="D290" s="20" t="s">
        <v>1196</v>
      </c>
      <c r="E290" s="59" t="s">
        <v>1200</v>
      </c>
      <c r="F290" s="19" t="s">
        <v>448</v>
      </c>
      <c r="G290" s="20" t="s">
        <v>1201</v>
      </c>
      <c r="H290" s="17">
        <v>6.9699999999999989</v>
      </c>
      <c r="I290" s="17"/>
      <c r="J290" s="22" t="s">
        <v>375</v>
      </c>
      <c r="K290" s="31" t="s">
        <v>1202</v>
      </c>
      <c r="L290" s="34" t="s">
        <v>1203</v>
      </c>
      <c r="M290" s="17"/>
    </row>
    <row r="291" spans="1:13" ht="14.25" x14ac:dyDescent="0.2">
      <c r="A291" s="17">
        <v>75</v>
      </c>
      <c r="B291" s="18" t="s">
        <v>444</v>
      </c>
      <c r="C291" s="19" t="s">
        <v>445</v>
      </c>
      <c r="D291" s="20" t="s">
        <v>1196</v>
      </c>
      <c r="E291" s="52" t="s">
        <v>1204</v>
      </c>
      <c r="F291" s="19" t="s">
        <v>448</v>
      </c>
      <c r="G291" s="27" t="s">
        <v>1205</v>
      </c>
      <c r="H291" s="17">
        <v>4.8449999999999998</v>
      </c>
      <c r="I291" s="17"/>
      <c r="J291" s="22" t="s">
        <v>375</v>
      </c>
      <c r="K291" s="28" t="s">
        <v>1206</v>
      </c>
      <c r="L291" s="43"/>
      <c r="M291" s="30"/>
    </row>
    <row r="292" spans="1:13" ht="14.25" x14ac:dyDescent="0.2">
      <c r="A292" s="17">
        <v>76</v>
      </c>
      <c r="B292" s="18" t="s">
        <v>444</v>
      </c>
      <c r="C292" s="19" t="s">
        <v>445</v>
      </c>
      <c r="D292" s="20" t="s">
        <v>1196</v>
      </c>
      <c r="E292" s="59" t="s">
        <v>1207</v>
      </c>
      <c r="F292" s="19" t="s">
        <v>448</v>
      </c>
      <c r="G292" s="26" t="s">
        <v>1208</v>
      </c>
      <c r="H292" s="17">
        <v>17.425000000000001</v>
      </c>
      <c r="I292" s="17"/>
      <c r="J292" s="22" t="s">
        <v>375</v>
      </c>
      <c r="K292" s="23" t="s">
        <v>1209</v>
      </c>
      <c r="L292" s="24"/>
      <c r="M292" s="17"/>
    </row>
    <row r="293" spans="1:13" ht="14.25" x14ac:dyDescent="0.2">
      <c r="A293" s="17">
        <v>77</v>
      </c>
      <c r="B293" s="18" t="s">
        <v>444</v>
      </c>
      <c r="C293" s="19" t="s">
        <v>445</v>
      </c>
      <c r="D293" s="20" t="s">
        <v>1196</v>
      </c>
      <c r="E293" s="59" t="s">
        <v>1210</v>
      </c>
      <c r="F293" s="19" t="s">
        <v>448</v>
      </c>
      <c r="G293" s="20" t="s">
        <v>1211</v>
      </c>
      <c r="H293" s="17">
        <v>6.9699999999999989</v>
      </c>
      <c r="I293" s="17"/>
      <c r="J293" s="22" t="s">
        <v>375</v>
      </c>
      <c r="K293" s="23" t="s">
        <v>1212</v>
      </c>
      <c r="L293" s="24"/>
      <c r="M293" s="17"/>
    </row>
    <row r="294" spans="1:13" ht="14.25" x14ac:dyDescent="0.2">
      <c r="A294" s="17">
        <v>78</v>
      </c>
      <c r="B294" s="18" t="s">
        <v>444</v>
      </c>
      <c r="C294" s="19" t="s">
        <v>445</v>
      </c>
      <c r="D294" s="20" t="s">
        <v>1196</v>
      </c>
      <c r="E294" s="52" t="s">
        <v>1213</v>
      </c>
      <c r="F294" s="19" t="s">
        <v>448</v>
      </c>
      <c r="G294" s="70" t="s">
        <v>1214</v>
      </c>
      <c r="H294" s="17">
        <v>3.4849999999999994</v>
      </c>
      <c r="I294" s="17"/>
      <c r="J294" s="22" t="s">
        <v>375</v>
      </c>
      <c r="K294" s="41" t="s">
        <v>1215</v>
      </c>
      <c r="L294" s="34" t="s">
        <v>1216</v>
      </c>
      <c r="M294" s="30"/>
    </row>
    <row r="295" spans="1:13" ht="14.25" x14ac:dyDescent="0.2">
      <c r="A295" s="17">
        <v>79</v>
      </c>
      <c r="B295" s="18" t="s">
        <v>444</v>
      </c>
      <c r="C295" s="19" t="s">
        <v>445</v>
      </c>
      <c r="D295" s="20" t="s">
        <v>1196</v>
      </c>
      <c r="E295" s="59" t="s">
        <v>1217</v>
      </c>
      <c r="F295" s="19" t="s">
        <v>448</v>
      </c>
      <c r="G295" s="20" t="s">
        <v>1218</v>
      </c>
      <c r="H295" s="17">
        <v>6.9699999999999989</v>
      </c>
      <c r="I295" s="17"/>
      <c r="J295" s="22" t="s">
        <v>375</v>
      </c>
      <c r="K295" s="23" t="s">
        <v>1219</v>
      </c>
      <c r="L295" s="24"/>
      <c r="M295" s="17"/>
    </row>
    <row r="296" spans="1:13" ht="14.25" x14ac:dyDescent="0.2">
      <c r="A296" s="17">
        <v>80</v>
      </c>
      <c r="B296" s="18" t="s">
        <v>444</v>
      </c>
      <c r="C296" s="19" t="s">
        <v>445</v>
      </c>
      <c r="D296" s="20" t="s">
        <v>1196</v>
      </c>
      <c r="E296" s="59" t="s">
        <v>1220</v>
      </c>
      <c r="F296" s="19" t="s">
        <v>448</v>
      </c>
      <c r="G296" s="20" t="s">
        <v>1221</v>
      </c>
      <c r="H296" s="17">
        <v>20.91</v>
      </c>
      <c r="I296" s="17"/>
      <c r="J296" s="22" t="s">
        <v>375</v>
      </c>
      <c r="K296" s="23" t="s">
        <v>1222</v>
      </c>
      <c r="L296" s="24"/>
      <c r="M296" s="17"/>
    </row>
    <row r="297" spans="1:13" ht="14.25" x14ac:dyDescent="0.2">
      <c r="A297" s="17">
        <v>81</v>
      </c>
      <c r="B297" s="18" t="s">
        <v>444</v>
      </c>
      <c r="C297" s="19" t="s">
        <v>445</v>
      </c>
      <c r="D297" s="20" t="s">
        <v>1196</v>
      </c>
      <c r="E297" s="59" t="s">
        <v>209</v>
      </c>
      <c r="F297" s="19" t="s">
        <v>448</v>
      </c>
      <c r="G297" s="20" t="s">
        <v>210</v>
      </c>
      <c r="H297" s="17">
        <v>17.425000000000001</v>
      </c>
      <c r="I297" s="17"/>
      <c r="J297" s="22" t="s">
        <v>375</v>
      </c>
      <c r="K297" s="23" t="s">
        <v>211</v>
      </c>
      <c r="L297" s="24"/>
      <c r="M297" s="17"/>
    </row>
    <row r="298" spans="1:13" ht="14.25" x14ac:dyDescent="0.2">
      <c r="A298" s="17">
        <v>82</v>
      </c>
      <c r="B298" s="18" t="s">
        <v>444</v>
      </c>
      <c r="C298" s="19" t="s">
        <v>445</v>
      </c>
      <c r="D298" s="20" t="s">
        <v>1196</v>
      </c>
      <c r="E298" s="59" t="s">
        <v>1223</v>
      </c>
      <c r="F298" s="19" t="s">
        <v>448</v>
      </c>
      <c r="G298" s="20" t="s">
        <v>1224</v>
      </c>
      <c r="H298" s="17">
        <v>6.9699999999999989</v>
      </c>
      <c r="I298" s="17"/>
      <c r="J298" s="22" t="s">
        <v>375</v>
      </c>
      <c r="K298" s="23" t="s">
        <v>1225</v>
      </c>
      <c r="L298" s="24"/>
      <c r="M298" s="17"/>
    </row>
    <row r="299" spans="1:13" ht="14.25" x14ac:dyDescent="0.2">
      <c r="A299" s="17">
        <v>83</v>
      </c>
      <c r="B299" s="18" t="s">
        <v>444</v>
      </c>
      <c r="C299" s="19" t="s">
        <v>445</v>
      </c>
      <c r="D299" s="20" t="s">
        <v>1196</v>
      </c>
      <c r="E299" s="59" t="s">
        <v>1226</v>
      </c>
      <c r="F299" s="19" t="s">
        <v>448</v>
      </c>
      <c r="G299" s="20" t="s">
        <v>1227</v>
      </c>
      <c r="H299" s="17">
        <v>24.395</v>
      </c>
      <c r="I299" s="17"/>
      <c r="J299" s="22" t="s">
        <v>375</v>
      </c>
      <c r="K299" s="23" t="s">
        <v>1228</v>
      </c>
      <c r="L299" s="24"/>
      <c r="M299" s="17"/>
    </row>
    <row r="300" spans="1:13" ht="14.25" x14ac:dyDescent="0.2">
      <c r="A300" s="17">
        <v>84</v>
      </c>
      <c r="B300" s="18" t="s">
        <v>444</v>
      </c>
      <c r="C300" s="19" t="s">
        <v>445</v>
      </c>
      <c r="D300" s="20" t="s">
        <v>1196</v>
      </c>
      <c r="E300" s="59" t="s">
        <v>1229</v>
      </c>
      <c r="F300" s="19" t="s">
        <v>448</v>
      </c>
      <c r="G300" s="20" t="s">
        <v>1230</v>
      </c>
      <c r="H300" s="17">
        <v>6.9699999999999989</v>
      </c>
      <c r="I300" s="17"/>
      <c r="J300" s="22" t="s">
        <v>375</v>
      </c>
      <c r="K300" s="23" t="s">
        <v>1231</v>
      </c>
      <c r="L300" s="24"/>
      <c r="M300" s="17"/>
    </row>
    <row r="301" spans="1:13" ht="14.25" x14ac:dyDescent="0.2">
      <c r="A301" s="17">
        <v>85</v>
      </c>
      <c r="B301" s="18" t="s">
        <v>444</v>
      </c>
      <c r="C301" s="19" t="s">
        <v>445</v>
      </c>
      <c r="D301" s="20" t="s">
        <v>1196</v>
      </c>
      <c r="E301" s="52" t="s">
        <v>1232</v>
      </c>
      <c r="F301" s="19" t="s">
        <v>448</v>
      </c>
      <c r="G301" s="27" t="s">
        <v>1233</v>
      </c>
      <c r="H301" s="17">
        <v>17.425000000000001</v>
      </c>
      <c r="I301" s="17"/>
      <c r="J301" s="22" t="s">
        <v>375</v>
      </c>
      <c r="K301" s="28" t="s">
        <v>1234</v>
      </c>
      <c r="L301" s="34" t="s">
        <v>1235</v>
      </c>
      <c r="M301" s="30"/>
    </row>
    <row r="302" spans="1:13" ht="14.25" x14ac:dyDescent="0.2">
      <c r="A302" s="17">
        <v>86</v>
      </c>
      <c r="B302" s="18" t="s">
        <v>444</v>
      </c>
      <c r="C302" s="19" t="s">
        <v>445</v>
      </c>
      <c r="D302" s="20" t="s">
        <v>1196</v>
      </c>
      <c r="E302" s="59" t="s">
        <v>1236</v>
      </c>
      <c r="F302" s="19" t="s">
        <v>448</v>
      </c>
      <c r="G302" s="20" t="s">
        <v>1237</v>
      </c>
      <c r="H302" s="17">
        <v>6.9699999999999989</v>
      </c>
      <c r="I302" s="17"/>
      <c r="J302" s="22" t="s">
        <v>375</v>
      </c>
      <c r="K302" s="23" t="s">
        <v>1238</v>
      </c>
      <c r="L302" s="24"/>
      <c r="M302" s="17"/>
    </row>
    <row r="303" spans="1:13" ht="14.25" x14ac:dyDescent="0.2">
      <c r="A303" s="17">
        <v>87</v>
      </c>
      <c r="B303" s="18" t="s">
        <v>444</v>
      </c>
      <c r="C303" s="19" t="s">
        <v>445</v>
      </c>
      <c r="D303" s="20" t="s">
        <v>1196</v>
      </c>
      <c r="E303" s="59" t="s">
        <v>1239</v>
      </c>
      <c r="F303" s="19" t="s">
        <v>448</v>
      </c>
      <c r="G303" s="20" t="s">
        <v>1240</v>
      </c>
      <c r="H303" s="17">
        <v>10.455</v>
      </c>
      <c r="I303" s="17"/>
      <c r="J303" s="22" t="s">
        <v>375</v>
      </c>
      <c r="K303" s="23" t="s">
        <v>1241</v>
      </c>
      <c r="L303" s="24"/>
      <c r="M303" s="17"/>
    </row>
    <row r="304" spans="1:13" ht="14.25" x14ac:dyDescent="0.2">
      <c r="A304" s="17">
        <v>88</v>
      </c>
      <c r="B304" s="18" t="s">
        <v>444</v>
      </c>
      <c r="C304" s="19" t="s">
        <v>445</v>
      </c>
      <c r="D304" s="20" t="s">
        <v>1196</v>
      </c>
      <c r="E304" s="59" t="s">
        <v>1242</v>
      </c>
      <c r="F304" s="19" t="s">
        <v>448</v>
      </c>
      <c r="G304" s="20" t="s">
        <v>1243</v>
      </c>
      <c r="H304" s="17">
        <v>20.91</v>
      </c>
      <c r="I304" s="17"/>
      <c r="J304" s="22" t="s">
        <v>375</v>
      </c>
      <c r="K304" s="23" t="s">
        <v>1244</v>
      </c>
      <c r="L304" s="24"/>
      <c r="M304" s="17"/>
    </row>
    <row r="305" spans="1:13" ht="14.25" x14ac:dyDescent="0.2">
      <c r="A305" s="17">
        <v>89</v>
      </c>
      <c r="B305" s="18" t="s">
        <v>444</v>
      </c>
      <c r="C305" s="19" t="s">
        <v>445</v>
      </c>
      <c r="D305" s="20" t="s">
        <v>1196</v>
      </c>
      <c r="E305" s="52" t="s">
        <v>1245</v>
      </c>
      <c r="F305" s="19" t="s">
        <v>448</v>
      </c>
      <c r="G305" s="27" t="s">
        <v>1246</v>
      </c>
      <c r="H305" s="17">
        <v>20.91</v>
      </c>
      <c r="I305" s="17"/>
      <c r="J305" s="22" t="s">
        <v>375</v>
      </c>
      <c r="K305" s="28" t="s">
        <v>1247</v>
      </c>
      <c r="L305" s="34" t="s">
        <v>1248</v>
      </c>
      <c r="M305" s="30"/>
    </row>
    <row r="306" spans="1:13" ht="14.25" x14ac:dyDescent="0.2">
      <c r="A306" s="17">
        <v>90</v>
      </c>
      <c r="B306" s="18" t="s">
        <v>444</v>
      </c>
      <c r="C306" s="19" t="s">
        <v>445</v>
      </c>
      <c r="D306" s="20" t="s">
        <v>1196</v>
      </c>
      <c r="E306" s="18" t="s">
        <v>1249</v>
      </c>
      <c r="F306" s="19" t="s">
        <v>448</v>
      </c>
      <c r="G306" s="20" t="s">
        <v>1250</v>
      </c>
      <c r="H306" s="17">
        <v>20.91</v>
      </c>
      <c r="I306" s="17"/>
      <c r="J306" s="22" t="s">
        <v>375</v>
      </c>
      <c r="K306" s="23" t="s">
        <v>1251</v>
      </c>
      <c r="L306" s="24"/>
      <c r="M306" s="17"/>
    </row>
    <row r="307" spans="1:13" ht="14.25" x14ac:dyDescent="0.2">
      <c r="A307" s="17">
        <v>91</v>
      </c>
      <c r="B307" s="18" t="s">
        <v>444</v>
      </c>
      <c r="C307" s="19" t="s">
        <v>445</v>
      </c>
      <c r="D307" s="20" t="s">
        <v>1196</v>
      </c>
      <c r="E307" s="18" t="s">
        <v>1252</v>
      </c>
      <c r="F307" s="19" t="s">
        <v>448</v>
      </c>
      <c r="G307" s="26" t="s">
        <v>1253</v>
      </c>
      <c r="H307" s="17">
        <v>3.4849999999999994</v>
      </c>
      <c r="I307" s="17"/>
      <c r="J307" s="22" t="s">
        <v>375</v>
      </c>
      <c r="K307" s="23" t="s">
        <v>1254</v>
      </c>
      <c r="L307" s="24"/>
      <c r="M307" s="17"/>
    </row>
    <row r="308" spans="1:13" ht="14.25" x14ac:dyDescent="0.2">
      <c r="A308" s="17">
        <v>92</v>
      </c>
      <c r="B308" s="18" t="s">
        <v>444</v>
      </c>
      <c r="C308" s="19" t="s">
        <v>445</v>
      </c>
      <c r="D308" s="20" t="s">
        <v>1196</v>
      </c>
      <c r="E308" s="18" t="s">
        <v>1007</v>
      </c>
      <c r="F308" s="19" t="s">
        <v>448</v>
      </c>
      <c r="G308" s="20" t="s">
        <v>1255</v>
      </c>
      <c r="H308" s="17">
        <v>34.935000000000002</v>
      </c>
      <c r="I308" s="17"/>
      <c r="J308" s="22" t="s">
        <v>375</v>
      </c>
      <c r="K308" s="23" t="s">
        <v>1256</v>
      </c>
      <c r="L308" s="24"/>
      <c r="M308" s="17"/>
    </row>
    <row r="309" spans="1:13" ht="14.25" x14ac:dyDescent="0.2">
      <c r="A309" s="17">
        <v>93</v>
      </c>
      <c r="B309" s="18" t="s">
        <v>444</v>
      </c>
      <c r="C309" s="19" t="s">
        <v>445</v>
      </c>
      <c r="D309" s="20" t="s">
        <v>1196</v>
      </c>
      <c r="E309" s="18" t="s">
        <v>1257</v>
      </c>
      <c r="F309" s="19" t="s">
        <v>448</v>
      </c>
      <c r="G309" s="20" t="s">
        <v>1258</v>
      </c>
      <c r="H309" s="17">
        <v>20.91</v>
      </c>
      <c r="I309" s="17"/>
      <c r="J309" s="22" t="s">
        <v>375</v>
      </c>
      <c r="K309" s="23" t="s">
        <v>1259</v>
      </c>
      <c r="L309" s="24"/>
      <c r="M309" s="17"/>
    </row>
    <row r="310" spans="1:13" ht="14.25" x14ac:dyDescent="0.2">
      <c r="A310" s="17">
        <v>94</v>
      </c>
      <c r="B310" s="18" t="s">
        <v>444</v>
      </c>
      <c r="C310" s="19" t="s">
        <v>445</v>
      </c>
      <c r="D310" s="20" t="s">
        <v>1196</v>
      </c>
      <c r="E310" s="18" t="s">
        <v>1260</v>
      </c>
      <c r="F310" s="19" t="s">
        <v>448</v>
      </c>
      <c r="G310" s="20" t="s">
        <v>1261</v>
      </c>
      <c r="H310" s="17">
        <v>34.935000000000002</v>
      </c>
      <c r="I310" s="17"/>
      <c r="J310" s="22" t="s">
        <v>375</v>
      </c>
      <c r="K310" s="23" t="s">
        <v>1262</v>
      </c>
      <c r="L310" s="24"/>
      <c r="M310" s="17"/>
    </row>
    <row r="311" spans="1:13" ht="14.25" x14ac:dyDescent="0.2">
      <c r="A311" s="17">
        <v>95</v>
      </c>
      <c r="B311" s="18" t="s">
        <v>444</v>
      </c>
      <c r="C311" s="19" t="s">
        <v>445</v>
      </c>
      <c r="D311" s="20" t="s">
        <v>1196</v>
      </c>
      <c r="E311" s="18" t="s">
        <v>1263</v>
      </c>
      <c r="F311" s="19" t="s">
        <v>448</v>
      </c>
      <c r="G311" s="20" t="s">
        <v>1264</v>
      </c>
      <c r="H311" s="17">
        <v>10.455</v>
      </c>
      <c r="I311" s="17"/>
      <c r="J311" s="22" t="s">
        <v>375</v>
      </c>
      <c r="K311" s="23" t="s">
        <v>1265</v>
      </c>
      <c r="L311" s="24"/>
      <c r="M311" s="17"/>
    </row>
    <row r="312" spans="1:13" ht="14.25" x14ac:dyDescent="0.2">
      <c r="A312" s="17">
        <v>96</v>
      </c>
      <c r="B312" s="18" t="s">
        <v>444</v>
      </c>
      <c r="C312" s="19" t="s">
        <v>445</v>
      </c>
      <c r="D312" s="20" t="s">
        <v>1196</v>
      </c>
      <c r="E312" s="18" t="s">
        <v>1266</v>
      </c>
      <c r="F312" s="19" t="s">
        <v>448</v>
      </c>
      <c r="G312" s="20" t="s">
        <v>1267</v>
      </c>
      <c r="H312" s="17">
        <v>13.939999999999998</v>
      </c>
      <c r="I312" s="17"/>
      <c r="J312" s="22" t="s">
        <v>375</v>
      </c>
      <c r="K312" s="23" t="s">
        <v>1268</v>
      </c>
      <c r="L312" s="24"/>
      <c r="M312" s="17"/>
    </row>
    <row r="313" spans="1:13" ht="14.25" x14ac:dyDescent="0.2">
      <c r="A313" s="17">
        <v>97</v>
      </c>
      <c r="B313" s="18" t="s">
        <v>444</v>
      </c>
      <c r="C313" s="19" t="s">
        <v>445</v>
      </c>
      <c r="D313" s="20" t="s">
        <v>1196</v>
      </c>
      <c r="E313" s="18" t="s">
        <v>1269</v>
      </c>
      <c r="F313" s="19" t="s">
        <v>448</v>
      </c>
      <c r="G313" s="20" t="s">
        <v>1270</v>
      </c>
      <c r="H313" s="17">
        <v>17.425000000000001</v>
      </c>
      <c r="I313" s="17"/>
      <c r="J313" s="22" t="s">
        <v>375</v>
      </c>
      <c r="K313" s="23" t="s">
        <v>1271</v>
      </c>
      <c r="L313" s="24"/>
      <c r="M313" s="17"/>
    </row>
    <row r="314" spans="1:13" ht="14.25" x14ac:dyDescent="0.2">
      <c r="A314" s="17">
        <v>98</v>
      </c>
      <c r="B314" s="18" t="s">
        <v>444</v>
      </c>
      <c r="C314" s="19" t="s">
        <v>445</v>
      </c>
      <c r="D314" s="20" t="s">
        <v>1196</v>
      </c>
      <c r="E314" s="18" t="s">
        <v>1272</v>
      </c>
      <c r="F314" s="19" t="s">
        <v>448</v>
      </c>
      <c r="G314" s="20" t="s">
        <v>1273</v>
      </c>
      <c r="H314" s="17">
        <v>24.395</v>
      </c>
      <c r="I314" s="17"/>
      <c r="J314" s="22" t="s">
        <v>375</v>
      </c>
      <c r="K314" s="23" t="s">
        <v>1274</v>
      </c>
      <c r="L314" s="24"/>
      <c r="M314" s="17"/>
    </row>
    <row r="315" spans="1:13" ht="14.25" x14ac:dyDescent="0.2">
      <c r="A315" s="17">
        <v>99</v>
      </c>
      <c r="B315" s="18" t="s">
        <v>444</v>
      </c>
      <c r="C315" s="19" t="s">
        <v>445</v>
      </c>
      <c r="D315" s="20" t="s">
        <v>1196</v>
      </c>
      <c r="E315" s="18" t="s">
        <v>1275</v>
      </c>
      <c r="F315" s="19" t="s">
        <v>448</v>
      </c>
      <c r="G315" s="21" t="s">
        <v>1276</v>
      </c>
      <c r="H315" s="17">
        <v>20.91</v>
      </c>
      <c r="I315" s="17"/>
      <c r="J315" s="22" t="s">
        <v>375</v>
      </c>
      <c r="K315" s="31" t="s">
        <v>1277</v>
      </c>
      <c r="L315" s="24"/>
      <c r="M315" s="17"/>
    </row>
    <row r="316" spans="1:13" ht="14.25" x14ac:dyDescent="0.2">
      <c r="A316" s="17">
        <v>100</v>
      </c>
      <c r="B316" s="18" t="s">
        <v>444</v>
      </c>
      <c r="C316" s="19" t="s">
        <v>445</v>
      </c>
      <c r="D316" s="20" t="s">
        <v>1196</v>
      </c>
      <c r="E316" s="18" t="s">
        <v>1278</v>
      </c>
      <c r="F316" s="19" t="s">
        <v>448</v>
      </c>
      <c r="G316" s="20" t="s">
        <v>1279</v>
      </c>
      <c r="H316" s="17">
        <v>38.42</v>
      </c>
      <c r="I316" s="17"/>
      <c r="J316" s="22" t="s">
        <v>375</v>
      </c>
      <c r="K316" s="23" t="s">
        <v>1280</v>
      </c>
      <c r="L316" s="24"/>
      <c r="M316" s="17"/>
    </row>
    <row r="317" spans="1:13" ht="14.25" x14ac:dyDescent="0.2">
      <c r="A317" s="17">
        <v>101</v>
      </c>
      <c r="B317" s="18" t="s">
        <v>444</v>
      </c>
      <c r="C317" s="19" t="s">
        <v>445</v>
      </c>
      <c r="D317" s="20" t="s">
        <v>1196</v>
      </c>
      <c r="E317" s="18" t="s">
        <v>1281</v>
      </c>
      <c r="F317" s="19" t="s">
        <v>448</v>
      </c>
      <c r="G317" s="20" t="s">
        <v>1282</v>
      </c>
      <c r="H317" s="17">
        <v>20.91</v>
      </c>
      <c r="I317" s="17"/>
      <c r="J317" s="22" t="s">
        <v>375</v>
      </c>
      <c r="K317" s="23" t="s">
        <v>1283</v>
      </c>
      <c r="L317" s="24"/>
      <c r="M317" s="17"/>
    </row>
    <row r="318" spans="1:13" ht="14.25" x14ac:dyDescent="0.2">
      <c r="A318" s="17">
        <v>102</v>
      </c>
      <c r="B318" s="18" t="s">
        <v>444</v>
      </c>
      <c r="C318" s="19" t="s">
        <v>445</v>
      </c>
      <c r="D318" s="20" t="s">
        <v>1196</v>
      </c>
      <c r="E318" s="18" t="s">
        <v>1284</v>
      </c>
      <c r="F318" s="19" t="s">
        <v>448</v>
      </c>
      <c r="G318" s="26" t="s">
        <v>1285</v>
      </c>
      <c r="H318" s="17">
        <v>13.939999999999998</v>
      </c>
      <c r="I318" s="17"/>
      <c r="J318" s="22" t="s">
        <v>375</v>
      </c>
      <c r="K318" s="71" t="s">
        <v>1286</v>
      </c>
      <c r="L318" s="24"/>
      <c r="M318" s="51"/>
    </row>
    <row r="319" spans="1:13" ht="14.25" x14ac:dyDescent="0.2">
      <c r="A319" s="17">
        <v>103</v>
      </c>
      <c r="B319" s="18" t="s">
        <v>444</v>
      </c>
      <c r="C319" s="19" t="s">
        <v>445</v>
      </c>
      <c r="D319" s="20" t="s">
        <v>1196</v>
      </c>
      <c r="E319" s="18" t="s">
        <v>1163</v>
      </c>
      <c r="F319" s="19" t="s">
        <v>448</v>
      </c>
      <c r="G319" s="20" t="s">
        <v>1287</v>
      </c>
      <c r="H319" s="17">
        <v>10.455</v>
      </c>
      <c r="I319" s="17"/>
      <c r="J319" s="22" t="s">
        <v>375</v>
      </c>
      <c r="K319" s="72" t="s">
        <v>1288</v>
      </c>
      <c r="L319" s="24"/>
      <c r="M319" s="51"/>
    </row>
    <row r="320" spans="1:13" ht="14.25" x14ac:dyDescent="0.2">
      <c r="A320" s="17">
        <v>104</v>
      </c>
      <c r="B320" s="18" t="s">
        <v>444</v>
      </c>
      <c r="C320" s="19" t="s">
        <v>445</v>
      </c>
      <c r="D320" s="20" t="s">
        <v>1196</v>
      </c>
      <c r="E320" s="18" t="s">
        <v>1289</v>
      </c>
      <c r="F320" s="19" t="s">
        <v>448</v>
      </c>
      <c r="G320" s="20" t="s">
        <v>1290</v>
      </c>
      <c r="H320" s="17">
        <v>17.425000000000001</v>
      </c>
      <c r="I320" s="17"/>
      <c r="J320" s="22" t="s">
        <v>375</v>
      </c>
      <c r="K320" s="23" t="s">
        <v>1291</v>
      </c>
      <c r="L320" s="24"/>
      <c r="M320" s="17"/>
    </row>
    <row r="321" spans="1:13" ht="14.25" x14ac:dyDescent="0.2">
      <c r="A321" s="17">
        <v>105</v>
      </c>
      <c r="B321" s="18" t="s">
        <v>444</v>
      </c>
      <c r="C321" s="19" t="s">
        <v>445</v>
      </c>
      <c r="D321" s="20" t="s">
        <v>1196</v>
      </c>
      <c r="E321" s="18" t="s">
        <v>1292</v>
      </c>
      <c r="F321" s="19" t="s">
        <v>448</v>
      </c>
      <c r="G321" s="20" t="s">
        <v>1293</v>
      </c>
      <c r="H321" s="17">
        <v>10.455</v>
      </c>
      <c r="I321" s="17"/>
      <c r="J321" s="22" t="s">
        <v>375</v>
      </c>
      <c r="K321" s="23" t="s">
        <v>1294</v>
      </c>
      <c r="L321" s="24"/>
      <c r="M321" s="17"/>
    </row>
    <row r="322" spans="1:13" ht="14.25" x14ac:dyDescent="0.2">
      <c r="A322" s="17">
        <v>106</v>
      </c>
      <c r="B322" s="18" t="s">
        <v>444</v>
      </c>
      <c r="C322" s="19" t="s">
        <v>445</v>
      </c>
      <c r="D322" s="20" t="s">
        <v>1196</v>
      </c>
      <c r="E322" s="18" t="s">
        <v>1010</v>
      </c>
      <c r="F322" s="19" t="s">
        <v>448</v>
      </c>
      <c r="G322" s="26" t="s">
        <v>1295</v>
      </c>
      <c r="H322" s="17">
        <v>10.455</v>
      </c>
      <c r="I322" s="17"/>
      <c r="J322" s="22" t="s">
        <v>375</v>
      </c>
      <c r="K322" s="23" t="s">
        <v>1296</v>
      </c>
      <c r="L322" s="24"/>
      <c r="M322" s="17"/>
    </row>
    <row r="323" spans="1:13" ht="14.25" x14ac:dyDescent="0.2">
      <c r="A323" s="17">
        <v>107</v>
      </c>
      <c r="B323" s="18" t="s">
        <v>444</v>
      </c>
      <c r="C323" s="19" t="s">
        <v>445</v>
      </c>
      <c r="D323" s="20" t="s">
        <v>1196</v>
      </c>
      <c r="E323" s="18" t="s">
        <v>403</v>
      </c>
      <c r="F323" s="19" t="s">
        <v>448</v>
      </c>
      <c r="G323" s="20" t="s">
        <v>404</v>
      </c>
      <c r="H323" s="17">
        <v>17.425000000000001</v>
      </c>
      <c r="I323" s="17"/>
      <c r="J323" s="22" t="s">
        <v>375</v>
      </c>
      <c r="K323" s="23" t="s">
        <v>405</v>
      </c>
      <c r="L323" s="24"/>
      <c r="M323" s="17"/>
    </row>
    <row r="324" spans="1:13" ht="14.25" x14ac:dyDescent="0.2">
      <c r="A324" s="17">
        <v>108</v>
      </c>
      <c r="B324" s="18" t="s">
        <v>444</v>
      </c>
      <c r="C324" s="19" t="s">
        <v>445</v>
      </c>
      <c r="D324" s="20" t="s">
        <v>1196</v>
      </c>
      <c r="E324" s="18" t="s">
        <v>1297</v>
      </c>
      <c r="F324" s="19" t="s">
        <v>448</v>
      </c>
      <c r="G324" s="20" t="s">
        <v>1298</v>
      </c>
      <c r="H324" s="17">
        <v>20.91</v>
      </c>
      <c r="I324" s="17"/>
      <c r="J324" s="22" t="s">
        <v>375</v>
      </c>
      <c r="K324" s="23" t="s">
        <v>1299</v>
      </c>
      <c r="L324" s="24"/>
      <c r="M324" s="17"/>
    </row>
    <row r="325" spans="1:13" ht="14.25" x14ac:dyDescent="0.2">
      <c r="A325" s="17">
        <v>109</v>
      </c>
      <c r="B325" s="18" t="s">
        <v>444</v>
      </c>
      <c r="C325" s="19" t="s">
        <v>445</v>
      </c>
      <c r="D325" s="20" t="s">
        <v>1196</v>
      </c>
      <c r="E325" s="18" t="s">
        <v>1300</v>
      </c>
      <c r="F325" s="19" t="s">
        <v>448</v>
      </c>
      <c r="G325" s="20" t="s">
        <v>1301</v>
      </c>
      <c r="H325" s="17">
        <v>24.395</v>
      </c>
      <c r="I325" s="17"/>
      <c r="J325" s="22" t="s">
        <v>375</v>
      </c>
      <c r="K325" s="23" t="s">
        <v>1302</v>
      </c>
      <c r="L325" s="24"/>
      <c r="M325" s="17"/>
    </row>
    <row r="326" spans="1:13" ht="14.25" x14ac:dyDescent="0.2">
      <c r="A326" s="17">
        <v>110</v>
      </c>
      <c r="B326" s="18" t="s">
        <v>444</v>
      </c>
      <c r="C326" s="19" t="s">
        <v>445</v>
      </c>
      <c r="D326" s="20" t="s">
        <v>1196</v>
      </c>
      <c r="E326" s="18" t="s">
        <v>1303</v>
      </c>
      <c r="F326" s="19" t="s">
        <v>448</v>
      </c>
      <c r="G326" s="20" t="s">
        <v>1304</v>
      </c>
      <c r="H326" s="17">
        <v>20.91</v>
      </c>
      <c r="I326" s="17"/>
      <c r="J326" s="22" t="s">
        <v>375</v>
      </c>
      <c r="K326" s="23" t="s">
        <v>1305</v>
      </c>
      <c r="L326" s="24"/>
      <c r="M326" s="17"/>
    </row>
    <row r="327" spans="1:13" ht="14.25" x14ac:dyDescent="0.2">
      <c r="A327" s="17">
        <v>111</v>
      </c>
      <c r="B327" s="18" t="s">
        <v>444</v>
      </c>
      <c r="C327" s="19" t="s">
        <v>445</v>
      </c>
      <c r="D327" s="20" t="s">
        <v>1196</v>
      </c>
      <c r="E327" s="18" t="s">
        <v>835</v>
      </c>
      <c r="F327" s="19" t="s">
        <v>448</v>
      </c>
      <c r="G327" s="20" t="s">
        <v>1306</v>
      </c>
      <c r="H327" s="17">
        <v>20.91</v>
      </c>
      <c r="I327" s="17"/>
      <c r="J327" s="22" t="s">
        <v>375</v>
      </c>
      <c r="K327" s="23" t="s">
        <v>1307</v>
      </c>
      <c r="L327" s="24"/>
      <c r="M327" s="17"/>
    </row>
    <row r="328" spans="1:13" ht="14.25" x14ac:dyDescent="0.2">
      <c r="A328" s="17">
        <v>112</v>
      </c>
      <c r="B328" s="18" t="s">
        <v>444</v>
      </c>
      <c r="C328" s="19" t="s">
        <v>445</v>
      </c>
      <c r="D328" s="20" t="s">
        <v>1196</v>
      </c>
      <c r="E328" s="18" t="s">
        <v>1104</v>
      </c>
      <c r="F328" s="19" t="s">
        <v>448</v>
      </c>
      <c r="G328" s="20" t="s">
        <v>1308</v>
      </c>
      <c r="H328" s="17">
        <v>20.91</v>
      </c>
      <c r="I328" s="17"/>
      <c r="J328" s="22" t="s">
        <v>375</v>
      </c>
      <c r="K328" s="23" t="s">
        <v>1309</v>
      </c>
      <c r="L328" s="24"/>
      <c r="M328" s="17"/>
    </row>
    <row r="329" spans="1:13" ht="14.25" x14ac:dyDescent="0.2">
      <c r="A329" s="17">
        <v>113</v>
      </c>
      <c r="B329" s="18" t="s">
        <v>444</v>
      </c>
      <c r="C329" s="19" t="s">
        <v>445</v>
      </c>
      <c r="D329" s="20" t="s">
        <v>1196</v>
      </c>
      <c r="E329" s="18" t="s">
        <v>1310</v>
      </c>
      <c r="F329" s="19" t="s">
        <v>448</v>
      </c>
      <c r="G329" s="20" t="s">
        <v>1311</v>
      </c>
      <c r="H329" s="17">
        <v>10.455</v>
      </c>
      <c r="I329" s="17"/>
      <c r="J329" s="22" t="s">
        <v>375</v>
      </c>
      <c r="K329" s="23" t="s">
        <v>1312</v>
      </c>
      <c r="L329" s="24"/>
      <c r="M329" s="17"/>
    </row>
    <row r="330" spans="1:13" ht="14.25" x14ac:dyDescent="0.2">
      <c r="A330" s="17">
        <v>114</v>
      </c>
      <c r="B330" s="18" t="s">
        <v>444</v>
      </c>
      <c r="C330" s="19" t="s">
        <v>445</v>
      </c>
      <c r="D330" s="20" t="s">
        <v>1196</v>
      </c>
      <c r="E330" s="18" t="s">
        <v>1313</v>
      </c>
      <c r="F330" s="19" t="s">
        <v>448</v>
      </c>
      <c r="G330" s="20" t="s">
        <v>1314</v>
      </c>
      <c r="H330" s="17">
        <v>17.425000000000001</v>
      </c>
      <c r="I330" s="17"/>
      <c r="J330" s="22" t="s">
        <v>375</v>
      </c>
      <c r="K330" s="23" t="s">
        <v>1315</v>
      </c>
      <c r="L330" s="24"/>
      <c r="M330" s="17"/>
    </row>
    <row r="331" spans="1:13" ht="14.25" x14ac:dyDescent="0.2">
      <c r="A331" s="17">
        <v>115</v>
      </c>
      <c r="B331" s="18" t="s">
        <v>444</v>
      </c>
      <c r="C331" s="19" t="s">
        <v>445</v>
      </c>
      <c r="D331" s="20" t="s">
        <v>1196</v>
      </c>
      <c r="E331" s="18" t="s">
        <v>1316</v>
      </c>
      <c r="F331" s="19" t="s">
        <v>448</v>
      </c>
      <c r="G331" s="20" t="s">
        <v>1317</v>
      </c>
      <c r="H331" s="17">
        <v>17.425000000000001</v>
      </c>
      <c r="I331" s="17"/>
      <c r="J331" s="22" t="s">
        <v>375</v>
      </c>
      <c r="K331" s="23" t="s">
        <v>1318</v>
      </c>
      <c r="L331" s="24"/>
      <c r="M331" s="17"/>
    </row>
    <row r="332" spans="1:13" ht="14.25" x14ac:dyDescent="0.2">
      <c r="A332" s="17">
        <v>116</v>
      </c>
      <c r="B332" s="18" t="s">
        <v>444</v>
      </c>
      <c r="C332" s="19" t="s">
        <v>445</v>
      </c>
      <c r="D332" s="20" t="s">
        <v>1196</v>
      </c>
      <c r="E332" s="18" t="s">
        <v>1319</v>
      </c>
      <c r="F332" s="19" t="s">
        <v>448</v>
      </c>
      <c r="G332" s="20" t="s">
        <v>1320</v>
      </c>
      <c r="H332" s="17">
        <v>17.425000000000001</v>
      </c>
      <c r="I332" s="17"/>
      <c r="J332" s="22" t="s">
        <v>375</v>
      </c>
      <c r="K332" s="59" t="s">
        <v>1321</v>
      </c>
      <c r="L332" s="24"/>
      <c r="M332" s="59"/>
    </row>
    <row r="333" spans="1:13" ht="14.25" x14ac:dyDescent="0.2">
      <c r="A333" s="17">
        <v>117</v>
      </c>
      <c r="B333" s="18" t="s">
        <v>444</v>
      </c>
      <c r="C333" s="19" t="s">
        <v>445</v>
      </c>
      <c r="D333" s="20" t="s">
        <v>1196</v>
      </c>
      <c r="E333" s="18" t="s">
        <v>1322</v>
      </c>
      <c r="F333" s="19" t="s">
        <v>448</v>
      </c>
      <c r="G333" s="20" t="s">
        <v>1323</v>
      </c>
      <c r="H333" s="17">
        <v>17.425000000000001</v>
      </c>
      <c r="I333" s="17"/>
      <c r="J333" s="22" t="s">
        <v>375</v>
      </c>
      <c r="K333" s="23" t="s">
        <v>1324</v>
      </c>
      <c r="L333" s="24"/>
      <c r="M333" s="17"/>
    </row>
    <row r="334" spans="1:13" ht="14.25" x14ac:dyDescent="0.2">
      <c r="A334" s="17">
        <v>118</v>
      </c>
      <c r="B334" s="18" t="s">
        <v>444</v>
      </c>
      <c r="C334" s="19" t="s">
        <v>445</v>
      </c>
      <c r="D334" s="20" t="s">
        <v>1196</v>
      </c>
      <c r="E334" s="18" t="s">
        <v>1325</v>
      </c>
      <c r="F334" s="19" t="s">
        <v>448</v>
      </c>
      <c r="G334" s="20" t="s">
        <v>1326</v>
      </c>
      <c r="H334" s="17">
        <v>17.425000000000001</v>
      </c>
      <c r="I334" s="17"/>
      <c r="J334" s="22" t="s">
        <v>375</v>
      </c>
      <c r="K334" s="23" t="s">
        <v>1327</v>
      </c>
      <c r="L334" s="24"/>
      <c r="M334" s="17"/>
    </row>
    <row r="335" spans="1:13" ht="14.25" x14ac:dyDescent="0.2">
      <c r="A335" s="17">
        <v>119</v>
      </c>
      <c r="B335" s="18" t="s">
        <v>444</v>
      </c>
      <c r="C335" s="19" t="s">
        <v>445</v>
      </c>
      <c r="D335" s="20" t="s">
        <v>1196</v>
      </c>
      <c r="E335" s="18" t="s">
        <v>1328</v>
      </c>
      <c r="F335" s="19" t="s">
        <v>448</v>
      </c>
      <c r="G335" s="20" t="s">
        <v>1329</v>
      </c>
      <c r="H335" s="17">
        <v>27.879999999999995</v>
      </c>
      <c r="I335" s="17"/>
      <c r="J335" s="22" t="s">
        <v>375</v>
      </c>
      <c r="K335" s="23" t="s">
        <v>1330</v>
      </c>
      <c r="L335" s="24"/>
      <c r="M335" s="17"/>
    </row>
    <row r="336" spans="1:13" ht="14.25" x14ac:dyDescent="0.2">
      <c r="A336" s="17">
        <v>120</v>
      </c>
      <c r="B336" s="18" t="s">
        <v>444</v>
      </c>
      <c r="C336" s="19" t="s">
        <v>445</v>
      </c>
      <c r="D336" s="20" t="s">
        <v>1196</v>
      </c>
      <c r="E336" s="18" t="s">
        <v>1331</v>
      </c>
      <c r="F336" s="19" t="s">
        <v>448</v>
      </c>
      <c r="G336" s="20" t="s">
        <v>1332</v>
      </c>
      <c r="H336" s="17">
        <v>17.425000000000001</v>
      </c>
      <c r="I336" s="17"/>
      <c r="J336" s="22" t="s">
        <v>375</v>
      </c>
      <c r="K336" s="35" t="s">
        <v>1333</v>
      </c>
      <c r="L336" s="24"/>
      <c r="M336" s="35"/>
    </row>
    <row r="337" spans="1:13" ht="14.25" x14ac:dyDescent="0.2">
      <c r="A337" s="17">
        <v>121</v>
      </c>
      <c r="B337" s="18" t="s">
        <v>444</v>
      </c>
      <c r="C337" s="19" t="s">
        <v>445</v>
      </c>
      <c r="D337" s="20" t="s">
        <v>1196</v>
      </c>
      <c r="E337" s="18" t="s">
        <v>1334</v>
      </c>
      <c r="F337" s="19" t="s">
        <v>448</v>
      </c>
      <c r="G337" s="20" t="s">
        <v>1335</v>
      </c>
      <c r="H337" s="17">
        <v>17.425000000000001</v>
      </c>
      <c r="I337" s="17"/>
      <c r="J337" s="22" t="s">
        <v>375</v>
      </c>
      <c r="K337" s="23" t="s">
        <v>1336</v>
      </c>
      <c r="L337" s="24"/>
      <c r="M337" s="17"/>
    </row>
    <row r="338" spans="1:13" ht="14.25" x14ac:dyDescent="0.2">
      <c r="A338" s="17">
        <v>122</v>
      </c>
      <c r="B338" s="18" t="s">
        <v>444</v>
      </c>
      <c r="C338" s="19" t="s">
        <v>445</v>
      </c>
      <c r="D338" s="20" t="s">
        <v>1196</v>
      </c>
      <c r="E338" s="18" t="s">
        <v>1337</v>
      </c>
      <c r="F338" s="19" t="s">
        <v>448</v>
      </c>
      <c r="G338" s="26" t="s">
        <v>1338</v>
      </c>
      <c r="H338" s="17">
        <v>17.425000000000001</v>
      </c>
      <c r="I338" s="17"/>
      <c r="J338" s="22" t="s">
        <v>375</v>
      </c>
      <c r="K338" s="23" t="s">
        <v>1339</v>
      </c>
      <c r="L338" s="24"/>
      <c r="M338" s="17"/>
    </row>
    <row r="339" spans="1:13" ht="14.25" x14ac:dyDescent="0.2">
      <c r="A339" s="17">
        <v>123</v>
      </c>
      <c r="B339" s="18" t="s">
        <v>444</v>
      </c>
      <c r="C339" s="19" t="s">
        <v>445</v>
      </c>
      <c r="D339" s="20" t="s">
        <v>1196</v>
      </c>
      <c r="E339" s="18" t="s">
        <v>1340</v>
      </c>
      <c r="F339" s="19" t="s">
        <v>448</v>
      </c>
      <c r="G339" s="20" t="s">
        <v>1341</v>
      </c>
      <c r="H339" s="17">
        <v>17.425000000000001</v>
      </c>
      <c r="I339" s="17"/>
      <c r="J339" s="22" t="s">
        <v>375</v>
      </c>
      <c r="K339" s="23" t="s">
        <v>1342</v>
      </c>
      <c r="L339" s="24"/>
      <c r="M339" s="17"/>
    </row>
    <row r="340" spans="1:13" ht="14.25" x14ac:dyDescent="0.2">
      <c r="A340" s="17">
        <v>124</v>
      </c>
      <c r="B340" s="18" t="s">
        <v>444</v>
      </c>
      <c r="C340" s="19" t="s">
        <v>445</v>
      </c>
      <c r="D340" s="20" t="s">
        <v>1196</v>
      </c>
      <c r="E340" s="18" t="s">
        <v>245</v>
      </c>
      <c r="F340" s="19" t="s">
        <v>448</v>
      </c>
      <c r="G340" s="20" t="s">
        <v>246</v>
      </c>
      <c r="H340" s="17">
        <v>13.939999999999998</v>
      </c>
      <c r="I340" s="17"/>
      <c r="J340" s="22" t="s">
        <v>375</v>
      </c>
      <c r="K340" s="23" t="s">
        <v>247</v>
      </c>
      <c r="L340" s="24"/>
      <c r="M340" s="17"/>
    </row>
    <row r="341" spans="1:13" ht="14.25" x14ac:dyDescent="0.2">
      <c r="A341" s="17">
        <v>125</v>
      </c>
      <c r="B341" s="18" t="s">
        <v>444</v>
      </c>
      <c r="C341" s="19" t="s">
        <v>445</v>
      </c>
      <c r="D341" s="20" t="s">
        <v>1196</v>
      </c>
      <c r="E341" s="18" t="s">
        <v>1343</v>
      </c>
      <c r="F341" s="19" t="s">
        <v>448</v>
      </c>
      <c r="G341" s="20" t="s">
        <v>1344</v>
      </c>
      <c r="H341" s="17">
        <v>20.91</v>
      </c>
      <c r="I341" s="17"/>
      <c r="J341" s="22" t="s">
        <v>375</v>
      </c>
      <c r="K341" s="23" t="s">
        <v>1345</v>
      </c>
      <c r="L341" s="24"/>
      <c r="M341" s="17"/>
    </row>
    <row r="342" spans="1:13" ht="14.25" x14ac:dyDescent="0.2">
      <c r="A342" s="17">
        <v>126</v>
      </c>
      <c r="B342" s="18" t="s">
        <v>444</v>
      </c>
      <c r="C342" s="19" t="s">
        <v>445</v>
      </c>
      <c r="D342" s="20" t="s">
        <v>1196</v>
      </c>
      <c r="E342" s="18" t="s">
        <v>1346</v>
      </c>
      <c r="F342" s="19" t="s">
        <v>448</v>
      </c>
      <c r="G342" s="20" t="s">
        <v>1347</v>
      </c>
      <c r="H342" s="17">
        <v>24.395</v>
      </c>
      <c r="I342" s="17"/>
      <c r="J342" s="22" t="s">
        <v>375</v>
      </c>
      <c r="K342" s="35" t="s">
        <v>1348</v>
      </c>
      <c r="L342" s="24"/>
      <c r="M342" s="35"/>
    </row>
    <row r="343" spans="1:13" ht="14.25" x14ac:dyDescent="0.2">
      <c r="A343" s="17">
        <v>127</v>
      </c>
      <c r="B343" s="18" t="s">
        <v>444</v>
      </c>
      <c r="C343" s="19" t="s">
        <v>445</v>
      </c>
      <c r="D343" s="20" t="s">
        <v>1196</v>
      </c>
      <c r="E343" s="18" t="s">
        <v>1349</v>
      </c>
      <c r="F343" s="19" t="s">
        <v>448</v>
      </c>
      <c r="G343" s="20" t="s">
        <v>1350</v>
      </c>
      <c r="H343" s="17">
        <v>17.425000000000001</v>
      </c>
      <c r="I343" s="17"/>
      <c r="J343" s="22" t="s">
        <v>375</v>
      </c>
      <c r="K343" s="23" t="s">
        <v>1351</v>
      </c>
      <c r="L343" s="24"/>
      <c r="M343" s="17"/>
    </row>
    <row r="344" spans="1:13" ht="14.25" x14ac:dyDescent="0.2">
      <c r="A344" s="17">
        <v>128</v>
      </c>
      <c r="B344" s="18" t="s">
        <v>444</v>
      </c>
      <c r="C344" s="19" t="s">
        <v>445</v>
      </c>
      <c r="D344" s="20" t="s">
        <v>1196</v>
      </c>
      <c r="E344" s="18" t="s">
        <v>1352</v>
      </c>
      <c r="F344" s="19" t="s">
        <v>448</v>
      </c>
      <c r="G344" s="20" t="s">
        <v>1353</v>
      </c>
      <c r="H344" s="17">
        <v>13.939999999999998</v>
      </c>
      <c r="I344" s="17"/>
      <c r="J344" s="22" t="s">
        <v>375</v>
      </c>
      <c r="K344" s="35" t="s">
        <v>1354</v>
      </c>
      <c r="L344" s="24"/>
      <c r="M344" s="35"/>
    </row>
    <row r="345" spans="1:13" ht="14.25" x14ac:dyDescent="0.2">
      <c r="A345" s="17">
        <v>129</v>
      </c>
      <c r="B345" s="18" t="s">
        <v>444</v>
      </c>
      <c r="C345" s="19" t="s">
        <v>445</v>
      </c>
      <c r="D345" s="20" t="s">
        <v>1196</v>
      </c>
      <c r="E345" s="18" t="s">
        <v>1355</v>
      </c>
      <c r="F345" s="19" t="s">
        <v>448</v>
      </c>
      <c r="G345" s="20" t="s">
        <v>1356</v>
      </c>
      <c r="H345" s="17">
        <v>13.939999999999998</v>
      </c>
      <c r="I345" s="17"/>
      <c r="J345" s="22" t="s">
        <v>375</v>
      </c>
      <c r="K345" s="72" t="s">
        <v>1357</v>
      </c>
      <c r="L345" s="24"/>
      <c r="M345" s="25"/>
    </row>
    <row r="346" spans="1:13" ht="14.25" x14ac:dyDescent="0.2">
      <c r="A346" s="17">
        <v>130</v>
      </c>
      <c r="B346" s="18" t="s">
        <v>444</v>
      </c>
      <c r="C346" s="19" t="s">
        <v>445</v>
      </c>
      <c r="D346" s="20" t="s">
        <v>1196</v>
      </c>
      <c r="E346" s="18" t="s">
        <v>171</v>
      </c>
      <c r="F346" s="19" t="s">
        <v>448</v>
      </c>
      <c r="G346" s="20" t="s">
        <v>172</v>
      </c>
      <c r="H346" s="17">
        <v>13.939999999999998</v>
      </c>
      <c r="I346" s="17"/>
      <c r="J346" s="22" t="s">
        <v>375</v>
      </c>
      <c r="K346" s="23" t="s">
        <v>173</v>
      </c>
      <c r="L346" s="24"/>
      <c r="M346" s="17"/>
    </row>
    <row r="347" spans="1:13" ht="15" customHeight="1" x14ac:dyDescent="0.2">
      <c r="A347" s="17">
        <v>131</v>
      </c>
      <c r="B347" s="18" t="s">
        <v>444</v>
      </c>
      <c r="C347" s="19" t="s">
        <v>445</v>
      </c>
      <c r="D347" s="20" t="s">
        <v>1196</v>
      </c>
      <c r="E347" s="18" t="s">
        <v>1358</v>
      </c>
      <c r="F347" s="19" t="s">
        <v>448</v>
      </c>
      <c r="G347" s="20" t="s">
        <v>1359</v>
      </c>
      <c r="H347" s="17">
        <v>13.939999999999998</v>
      </c>
      <c r="I347" s="17"/>
      <c r="J347" s="22" t="s">
        <v>375</v>
      </c>
      <c r="K347" s="35" t="s">
        <v>1360</v>
      </c>
      <c r="L347" s="69"/>
      <c r="M347" s="35"/>
    </row>
    <row r="348" spans="1:13" ht="14.25" x14ac:dyDescent="0.2">
      <c r="A348" s="17">
        <v>132</v>
      </c>
      <c r="B348" s="18" t="s">
        <v>444</v>
      </c>
      <c r="C348" s="19" t="s">
        <v>445</v>
      </c>
      <c r="D348" s="20" t="s">
        <v>1196</v>
      </c>
      <c r="E348" s="18" t="s">
        <v>1361</v>
      </c>
      <c r="F348" s="19" t="s">
        <v>448</v>
      </c>
      <c r="G348" s="20" t="s">
        <v>1362</v>
      </c>
      <c r="H348" s="17">
        <v>17.425000000000001</v>
      </c>
      <c r="I348" s="17"/>
      <c r="J348" s="22" t="s">
        <v>375</v>
      </c>
      <c r="K348" s="23" t="s">
        <v>1363</v>
      </c>
      <c r="L348" s="24"/>
      <c r="M348" s="17"/>
    </row>
    <row r="349" spans="1:13" ht="14.25" x14ac:dyDescent="0.2">
      <c r="A349" s="17">
        <v>133</v>
      </c>
      <c r="B349" s="18" t="s">
        <v>444</v>
      </c>
      <c r="C349" s="19" t="s">
        <v>445</v>
      </c>
      <c r="D349" s="20" t="s">
        <v>1196</v>
      </c>
      <c r="E349" s="18" t="s">
        <v>1364</v>
      </c>
      <c r="F349" s="19" t="s">
        <v>448</v>
      </c>
      <c r="G349" s="20" t="s">
        <v>1365</v>
      </c>
      <c r="H349" s="17">
        <v>6.9699999999999989</v>
      </c>
      <c r="I349" s="17"/>
      <c r="J349" s="22" t="s">
        <v>375</v>
      </c>
      <c r="K349" s="23" t="s">
        <v>1366</v>
      </c>
      <c r="L349" s="24"/>
      <c r="M349" s="17"/>
    </row>
    <row r="350" spans="1:13" ht="14.25" x14ac:dyDescent="0.2">
      <c r="A350" s="17">
        <v>134</v>
      </c>
      <c r="B350" s="18" t="s">
        <v>444</v>
      </c>
      <c r="C350" s="19" t="s">
        <v>445</v>
      </c>
      <c r="D350" s="20" t="s">
        <v>1196</v>
      </c>
      <c r="E350" s="18" t="s">
        <v>1367</v>
      </c>
      <c r="F350" s="19" t="s">
        <v>448</v>
      </c>
      <c r="G350" s="20" t="s">
        <v>1368</v>
      </c>
      <c r="H350" s="17">
        <v>17.425000000000001</v>
      </c>
      <c r="I350" s="17"/>
      <c r="J350" s="22" t="s">
        <v>375</v>
      </c>
      <c r="K350" s="23" t="s">
        <v>1369</v>
      </c>
      <c r="L350" s="24"/>
      <c r="M350" s="17"/>
    </row>
    <row r="351" spans="1:13" ht="14.25" x14ac:dyDescent="0.2">
      <c r="A351" s="17">
        <v>135</v>
      </c>
      <c r="B351" s="18" t="s">
        <v>444</v>
      </c>
      <c r="C351" s="19" t="s">
        <v>445</v>
      </c>
      <c r="D351" s="20" t="s">
        <v>1196</v>
      </c>
      <c r="E351" s="18" t="s">
        <v>320</v>
      </c>
      <c r="F351" s="19" t="s">
        <v>448</v>
      </c>
      <c r="G351" s="20" t="s">
        <v>321</v>
      </c>
      <c r="H351" s="17">
        <v>17.425000000000001</v>
      </c>
      <c r="I351" s="17"/>
      <c r="J351" s="22" t="s">
        <v>375</v>
      </c>
      <c r="K351" s="23" t="s">
        <v>322</v>
      </c>
      <c r="L351" s="24"/>
      <c r="M351" s="17"/>
    </row>
    <row r="352" spans="1:13" ht="14.25" x14ac:dyDescent="0.2">
      <c r="A352" s="17">
        <v>136</v>
      </c>
      <c r="B352" s="18" t="s">
        <v>444</v>
      </c>
      <c r="C352" s="19" t="s">
        <v>445</v>
      </c>
      <c r="D352" s="20" t="s">
        <v>1196</v>
      </c>
      <c r="E352" s="18" t="s">
        <v>1370</v>
      </c>
      <c r="F352" s="19" t="s">
        <v>448</v>
      </c>
      <c r="G352" s="20" t="s">
        <v>1371</v>
      </c>
      <c r="H352" s="17">
        <v>20.91</v>
      </c>
      <c r="I352" s="17"/>
      <c r="J352" s="22" t="s">
        <v>375</v>
      </c>
      <c r="K352" s="23" t="s">
        <v>1372</v>
      </c>
      <c r="L352" s="24"/>
      <c r="M352" s="17"/>
    </row>
    <row r="353" spans="1:13" ht="14.25" x14ac:dyDescent="0.2">
      <c r="A353" s="17">
        <v>137</v>
      </c>
      <c r="B353" s="18" t="s">
        <v>444</v>
      </c>
      <c r="C353" s="19" t="s">
        <v>445</v>
      </c>
      <c r="D353" s="20" t="s">
        <v>1196</v>
      </c>
      <c r="E353" s="18" t="s">
        <v>1373</v>
      </c>
      <c r="F353" s="19" t="s">
        <v>448</v>
      </c>
      <c r="G353" s="26" t="s">
        <v>1374</v>
      </c>
      <c r="H353" s="17">
        <v>17.425000000000001</v>
      </c>
      <c r="I353" s="17"/>
      <c r="J353" s="22" t="s">
        <v>375</v>
      </c>
      <c r="K353" s="71" t="s">
        <v>1375</v>
      </c>
      <c r="L353" s="24"/>
      <c r="M353" s="25"/>
    </row>
    <row r="354" spans="1:13" ht="14.25" x14ac:dyDescent="0.2">
      <c r="A354" s="17">
        <v>138</v>
      </c>
      <c r="B354" s="18" t="s">
        <v>444</v>
      </c>
      <c r="C354" s="19" t="s">
        <v>445</v>
      </c>
      <c r="D354" s="20" t="s">
        <v>1376</v>
      </c>
      <c r="E354" s="18" t="s">
        <v>1377</v>
      </c>
      <c r="F354" s="19" t="s">
        <v>448</v>
      </c>
      <c r="G354" s="20" t="s">
        <v>1378</v>
      </c>
      <c r="H354" s="17">
        <v>83.3</v>
      </c>
      <c r="I354" s="17"/>
      <c r="J354" s="22" t="s">
        <v>375</v>
      </c>
      <c r="K354" s="23" t="s">
        <v>1379</v>
      </c>
      <c r="L354" s="24"/>
      <c r="M354" s="17"/>
    </row>
    <row r="355" spans="1:13" ht="14.25" x14ac:dyDescent="0.2">
      <c r="A355" s="17">
        <v>139</v>
      </c>
      <c r="B355" s="18" t="s">
        <v>444</v>
      </c>
      <c r="C355" s="19" t="s">
        <v>445</v>
      </c>
      <c r="D355" s="20" t="s">
        <v>1376</v>
      </c>
      <c r="E355" s="18" t="s">
        <v>1380</v>
      </c>
      <c r="F355" s="19" t="s">
        <v>448</v>
      </c>
      <c r="G355" s="20" t="s">
        <v>1381</v>
      </c>
      <c r="H355" s="17">
        <v>64.77</v>
      </c>
      <c r="I355" s="17"/>
      <c r="J355" s="22" t="s">
        <v>375</v>
      </c>
      <c r="K355" s="23" t="s">
        <v>1382</v>
      </c>
      <c r="L355" s="24"/>
      <c r="M355" s="17"/>
    </row>
    <row r="356" spans="1:13" ht="14.25" x14ac:dyDescent="0.2">
      <c r="A356" s="17">
        <v>140</v>
      </c>
      <c r="B356" s="18" t="s">
        <v>444</v>
      </c>
      <c r="C356" s="19" t="s">
        <v>445</v>
      </c>
      <c r="D356" s="20" t="s">
        <v>1376</v>
      </c>
      <c r="E356" s="18" t="s">
        <v>1383</v>
      </c>
      <c r="F356" s="19" t="s">
        <v>448</v>
      </c>
      <c r="G356" s="20" t="s">
        <v>1384</v>
      </c>
      <c r="H356" s="17">
        <v>74.034999999999997</v>
      </c>
      <c r="I356" s="17"/>
      <c r="J356" s="22" t="s">
        <v>375</v>
      </c>
      <c r="K356" s="23" t="s">
        <v>1385</v>
      </c>
      <c r="L356" s="24"/>
      <c r="M356" s="17"/>
    </row>
    <row r="357" spans="1:13" ht="14.25" x14ac:dyDescent="0.2">
      <c r="A357" s="17">
        <v>141</v>
      </c>
      <c r="B357" s="18" t="s">
        <v>444</v>
      </c>
      <c r="C357" s="19" t="s">
        <v>445</v>
      </c>
      <c r="D357" s="20" t="s">
        <v>1376</v>
      </c>
      <c r="E357" s="18" t="s">
        <v>418</v>
      </c>
      <c r="F357" s="19" t="s">
        <v>448</v>
      </c>
      <c r="G357" s="20" t="s">
        <v>419</v>
      </c>
      <c r="H357" s="17">
        <v>46.325000000000003</v>
      </c>
      <c r="I357" s="17"/>
      <c r="J357" s="22" t="s">
        <v>375</v>
      </c>
      <c r="K357" s="23" t="s">
        <v>420</v>
      </c>
      <c r="L357" s="24"/>
      <c r="M357" s="17"/>
    </row>
    <row r="358" spans="1:13" ht="14.25" x14ac:dyDescent="0.2">
      <c r="A358" s="17">
        <v>142</v>
      </c>
      <c r="B358" s="18" t="s">
        <v>444</v>
      </c>
      <c r="C358" s="19" t="s">
        <v>445</v>
      </c>
      <c r="D358" s="20" t="s">
        <v>1376</v>
      </c>
      <c r="E358" s="18" t="s">
        <v>68</v>
      </c>
      <c r="F358" s="19" t="s">
        <v>448</v>
      </c>
      <c r="G358" s="20" t="s">
        <v>69</v>
      </c>
      <c r="H358" s="17">
        <v>55.59</v>
      </c>
      <c r="I358" s="17"/>
      <c r="J358" s="22" t="s">
        <v>375</v>
      </c>
      <c r="K358" s="23" t="s">
        <v>70</v>
      </c>
      <c r="L358" s="24"/>
      <c r="M358" s="17"/>
    </row>
    <row r="359" spans="1:13" ht="14.25" x14ac:dyDescent="0.2">
      <c r="A359" s="17">
        <v>143</v>
      </c>
      <c r="B359" s="18" t="s">
        <v>444</v>
      </c>
      <c r="C359" s="19" t="s">
        <v>445</v>
      </c>
      <c r="D359" s="20" t="s">
        <v>1376</v>
      </c>
      <c r="E359" s="18" t="s">
        <v>1386</v>
      </c>
      <c r="F359" s="19" t="s">
        <v>448</v>
      </c>
      <c r="G359" s="20" t="s">
        <v>1387</v>
      </c>
      <c r="H359" s="17">
        <v>74.034999999999997</v>
      </c>
      <c r="I359" s="17"/>
      <c r="J359" s="22" t="s">
        <v>375</v>
      </c>
      <c r="K359" s="23" t="s">
        <v>1388</v>
      </c>
      <c r="L359" s="24"/>
      <c r="M359" s="17"/>
    </row>
    <row r="360" spans="1:13" ht="14.25" x14ac:dyDescent="0.2">
      <c r="A360" s="17">
        <v>144</v>
      </c>
      <c r="B360" s="18" t="s">
        <v>444</v>
      </c>
      <c r="C360" s="19" t="s">
        <v>445</v>
      </c>
      <c r="D360" s="20" t="s">
        <v>1376</v>
      </c>
      <c r="E360" s="18" t="s">
        <v>1389</v>
      </c>
      <c r="F360" s="19" t="s">
        <v>448</v>
      </c>
      <c r="G360" s="26" t="s">
        <v>1390</v>
      </c>
      <c r="H360" s="17">
        <v>9.2650000000000006</v>
      </c>
      <c r="I360" s="17"/>
      <c r="J360" s="22" t="s">
        <v>375</v>
      </c>
      <c r="K360" s="71" t="s">
        <v>1391</v>
      </c>
      <c r="L360" s="24"/>
      <c r="M360" s="25"/>
    </row>
    <row r="361" spans="1:13" ht="14.25" x14ac:dyDescent="0.2">
      <c r="A361" s="17">
        <v>145</v>
      </c>
      <c r="B361" s="18" t="s">
        <v>444</v>
      </c>
      <c r="C361" s="19" t="s">
        <v>445</v>
      </c>
      <c r="D361" s="20" t="s">
        <v>1376</v>
      </c>
      <c r="E361" s="18" t="s">
        <v>118</v>
      </c>
      <c r="F361" s="19" t="s">
        <v>448</v>
      </c>
      <c r="G361" s="20" t="s">
        <v>119</v>
      </c>
      <c r="H361" s="17">
        <v>37.06</v>
      </c>
      <c r="I361" s="17"/>
      <c r="J361" s="22" t="s">
        <v>375</v>
      </c>
      <c r="K361" s="23" t="s">
        <v>120</v>
      </c>
      <c r="L361" s="24"/>
      <c r="M361" s="17"/>
    </row>
    <row r="362" spans="1:13" ht="14.25" x14ac:dyDescent="0.2">
      <c r="A362" s="17">
        <v>146</v>
      </c>
      <c r="B362" s="18" t="s">
        <v>444</v>
      </c>
      <c r="C362" s="19" t="s">
        <v>445</v>
      </c>
      <c r="D362" s="20" t="s">
        <v>1376</v>
      </c>
      <c r="E362" s="18" t="s">
        <v>1392</v>
      </c>
      <c r="F362" s="19" t="s">
        <v>448</v>
      </c>
      <c r="G362" s="20" t="s">
        <v>1393</v>
      </c>
      <c r="H362" s="17">
        <v>64.77</v>
      </c>
      <c r="I362" s="17"/>
      <c r="J362" s="22" t="s">
        <v>375</v>
      </c>
      <c r="K362" s="23" t="s">
        <v>1394</v>
      </c>
      <c r="L362" s="24"/>
      <c r="M362" s="17"/>
    </row>
    <row r="363" spans="1:13" ht="14.25" x14ac:dyDescent="0.2">
      <c r="A363" s="17">
        <v>147</v>
      </c>
      <c r="B363" s="18" t="s">
        <v>444</v>
      </c>
      <c r="C363" s="19" t="s">
        <v>445</v>
      </c>
      <c r="D363" s="20" t="s">
        <v>1376</v>
      </c>
      <c r="E363" s="18" t="s">
        <v>1395</v>
      </c>
      <c r="F363" s="19" t="s">
        <v>448</v>
      </c>
      <c r="G363" s="20" t="s">
        <v>1396</v>
      </c>
      <c r="H363" s="17">
        <v>64.77</v>
      </c>
      <c r="I363" s="17"/>
      <c r="J363" s="22" t="s">
        <v>375</v>
      </c>
      <c r="K363" s="23" t="s">
        <v>1397</v>
      </c>
      <c r="L363" s="24"/>
      <c r="M363" s="17"/>
    </row>
    <row r="364" spans="1:13" ht="14.25" x14ac:dyDescent="0.2">
      <c r="A364" s="17">
        <v>148</v>
      </c>
      <c r="B364" s="18" t="s">
        <v>444</v>
      </c>
      <c r="C364" s="19" t="s">
        <v>445</v>
      </c>
      <c r="D364" s="20" t="s">
        <v>1376</v>
      </c>
      <c r="E364" s="18" t="s">
        <v>1398</v>
      </c>
      <c r="F364" s="19" t="s">
        <v>448</v>
      </c>
      <c r="G364" s="20" t="s">
        <v>1399</v>
      </c>
      <c r="H364" s="17">
        <v>37.06</v>
      </c>
      <c r="I364" s="17"/>
      <c r="J364" s="22" t="s">
        <v>375</v>
      </c>
      <c r="K364" s="23" t="s">
        <v>1400</v>
      </c>
      <c r="L364" s="24"/>
      <c r="M364" s="17"/>
    </row>
    <row r="365" spans="1:13" ht="14.25" x14ac:dyDescent="0.2">
      <c r="A365" s="17">
        <v>149</v>
      </c>
      <c r="B365" s="18" t="s">
        <v>444</v>
      </c>
      <c r="C365" s="19" t="s">
        <v>445</v>
      </c>
      <c r="D365" s="20" t="s">
        <v>1376</v>
      </c>
      <c r="E365" s="18" t="s">
        <v>1401</v>
      </c>
      <c r="F365" s="19" t="s">
        <v>448</v>
      </c>
      <c r="G365" s="20" t="s">
        <v>1402</v>
      </c>
      <c r="H365" s="17">
        <v>46.325000000000003</v>
      </c>
      <c r="I365" s="17"/>
      <c r="J365" s="22" t="s">
        <v>375</v>
      </c>
      <c r="K365" s="23" t="s">
        <v>1403</v>
      </c>
      <c r="L365" s="24"/>
      <c r="M365" s="17"/>
    </row>
    <row r="366" spans="1:13" ht="14.25" x14ac:dyDescent="0.2">
      <c r="A366" s="17">
        <v>150</v>
      </c>
      <c r="B366" s="18" t="s">
        <v>444</v>
      </c>
      <c r="C366" s="19" t="s">
        <v>445</v>
      </c>
      <c r="D366" s="20" t="s">
        <v>1376</v>
      </c>
      <c r="E366" s="18" t="s">
        <v>1404</v>
      </c>
      <c r="F366" s="19" t="s">
        <v>448</v>
      </c>
      <c r="G366" s="20" t="s">
        <v>1405</v>
      </c>
      <c r="H366" s="17">
        <v>46.325000000000003</v>
      </c>
      <c r="I366" s="17"/>
      <c r="J366" s="22" t="s">
        <v>375</v>
      </c>
      <c r="K366" s="35" t="s">
        <v>1406</v>
      </c>
      <c r="L366" s="24"/>
      <c r="M366" s="35"/>
    </row>
    <row r="367" spans="1:13" ht="14.25" x14ac:dyDescent="0.2">
      <c r="A367" s="17">
        <v>151</v>
      </c>
      <c r="B367" s="18" t="s">
        <v>444</v>
      </c>
      <c r="C367" s="19" t="s">
        <v>445</v>
      </c>
      <c r="D367" s="20" t="s">
        <v>1376</v>
      </c>
      <c r="E367" s="18" t="s">
        <v>1407</v>
      </c>
      <c r="F367" s="19" t="s">
        <v>448</v>
      </c>
      <c r="G367" s="20" t="s">
        <v>1408</v>
      </c>
      <c r="H367" s="17">
        <v>9.2650000000000006</v>
      </c>
      <c r="I367" s="17"/>
      <c r="J367" s="22" t="s">
        <v>375</v>
      </c>
      <c r="K367" s="35" t="s">
        <v>1409</v>
      </c>
      <c r="L367" s="45"/>
      <c r="M367" s="35"/>
    </row>
    <row r="368" spans="1:13" s="64" customFormat="1" ht="14.25" x14ac:dyDescent="0.2">
      <c r="A368" s="51">
        <v>152</v>
      </c>
      <c r="B368" s="59" t="s">
        <v>444</v>
      </c>
      <c r="C368" s="60" t="s">
        <v>445</v>
      </c>
      <c r="D368" s="61" t="s">
        <v>1376</v>
      </c>
      <c r="E368" s="52" t="s">
        <v>143</v>
      </c>
      <c r="F368" s="60" t="s">
        <v>448</v>
      </c>
      <c r="G368" s="52" t="s">
        <v>144</v>
      </c>
      <c r="H368" s="51">
        <v>64.77</v>
      </c>
      <c r="I368" s="51"/>
      <c r="J368" s="62" t="s">
        <v>375</v>
      </c>
      <c r="K368" s="73" t="s">
        <v>145</v>
      </c>
      <c r="L368" s="63" t="s">
        <v>1410</v>
      </c>
      <c r="M368" s="53"/>
    </row>
    <row r="369" spans="1:13" s="64" customFormat="1" ht="14.25" x14ac:dyDescent="0.2">
      <c r="A369" s="51">
        <v>153</v>
      </c>
      <c r="B369" s="59" t="s">
        <v>444</v>
      </c>
      <c r="C369" s="60" t="s">
        <v>445</v>
      </c>
      <c r="D369" s="61" t="s">
        <v>1376</v>
      </c>
      <c r="E369" s="59" t="s">
        <v>1411</v>
      </c>
      <c r="F369" s="60" t="s">
        <v>448</v>
      </c>
      <c r="G369" s="61" t="s">
        <v>1412</v>
      </c>
      <c r="H369" s="51">
        <v>27.795000000000002</v>
      </c>
      <c r="I369" s="51"/>
      <c r="J369" s="62" t="s">
        <v>375</v>
      </c>
      <c r="K369" s="51" t="s">
        <v>1413</v>
      </c>
      <c r="L369" s="74"/>
      <c r="M369" s="51"/>
    </row>
    <row r="370" spans="1:13" s="64" customFormat="1" ht="14.25" x14ac:dyDescent="0.2">
      <c r="A370" s="51">
        <v>154</v>
      </c>
      <c r="B370" s="59" t="s">
        <v>444</v>
      </c>
      <c r="C370" s="60" t="s">
        <v>445</v>
      </c>
      <c r="D370" s="61" t="s">
        <v>1376</v>
      </c>
      <c r="E370" s="59" t="s">
        <v>1414</v>
      </c>
      <c r="F370" s="60" t="s">
        <v>448</v>
      </c>
      <c r="G370" s="61" t="s">
        <v>1415</v>
      </c>
      <c r="H370" s="51">
        <v>37.06</v>
      </c>
      <c r="I370" s="51"/>
      <c r="J370" s="62" t="s">
        <v>375</v>
      </c>
      <c r="K370" s="51" t="s">
        <v>1416</v>
      </c>
      <c r="L370" s="74"/>
      <c r="M370" s="51"/>
    </row>
    <row r="371" spans="1:13" s="64" customFormat="1" ht="15" customHeight="1" x14ac:dyDescent="0.2">
      <c r="A371" s="51">
        <v>155</v>
      </c>
      <c r="B371" s="59" t="s">
        <v>444</v>
      </c>
      <c r="C371" s="60" t="s">
        <v>445</v>
      </c>
      <c r="D371" s="61" t="s">
        <v>1376</v>
      </c>
      <c r="E371" s="59" t="s">
        <v>1417</v>
      </c>
      <c r="F371" s="60" t="s">
        <v>448</v>
      </c>
      <c r="G371" s="75" t="s">
        <v>1418</v>
      </c>
      <c r="H371" s="51">
        <v>18.53</v>
      </c>
      <c r="I371" s="51"/>
      <c r="J371" s="62" t="s">
        <v>375</v>
      </c>
      <c r="K371" s="56" t="s">
        <v>1419</v>
      </c>
      <c r="L371" s="67" t="s">
        <v>1420</v>
      </c>
      <c r="M371" s="51"/>
    </row>
    <row r="372" spans="1:13" s="64" customFormat="1" ht="14.25" x14ac:dyDescent="0.2">
      <c r="A372" s="51">
        <v>156</v>
      </c>
      <c r="B372" s="59" t="s">
        <v>444</v>
      </c>
      <c r="C372" s="60" t="s">
        <v>445</v>
      </c>
      <c r="D372" s="61" t="s">
        <v>1376</v>
      </c>
      <c r="E372" s="59" t="s">
        <v>1421</v>
      </c>
      <c r="F372" s="60" t="s">
        <v>448</v>
      </c>
      <c r="G372" s="61" t="s">
        <v>1422</v>
      </c>
      <c r="H372" s="51">
        <v>27.71</v>
      </c>
      <c r="I372" s="51"/>
      <c r="J372" s="62" t="s">
        <v>375</v>
      </c>
      <c r="K372" s="51" t="s">
        <v>1423</v>
      </c>
      <c r="L372" s="74"/>
      <c r="M372" s="51"/>
    </row>
    <row r="373" spans="1:13" s="76" customFormat="1" ht="18.95" customHeight="1" x14ac:dyDescent="0.2">
      <c r="A373" s="65">
        <v>157</v>
      </c>
      <c r="B373" s="59" t="s">
        <v>444</v>
      </c>
      <c r="C373" s="60" t="s">
        <v>445</v>
      </c>
      <c r="D373" s="61" t="s">
        <v>1376</v>
      </c>
      <c r="E373" s="59" t="s">
        <v>159</v>
      </c>
      <c r="F373" s="60" t="s">
        <v>448</v>
      </c>
      <c r="G373" s="61" t="s">
        <v>160</v>
      </c>
      <c r="H373" s="51">
        <v>55.59</v>
      </c>
      <c r="I373" s="51"/>
      <c r="J373" s="62" t="s">
        <v>375</v>
      </c>
      <c r="K373" s="56" t="s">
        <v>161</v>
      </c>
      <c r="L373" s="74"/>
      <c r="M373" s="51"/>
    </row>
    <row r="374" spans="1:13" s="72" customFormat="1" ht="14.25" x14ac:dyDescent="0.2">
      <c r="A374" s="51">
        <v>1</v>
      </c>
      <c r="B374" s="59" t="s">
        <v>444</v>
      </c>
      <c r="C374" s="60" t="s">
        <v>445</v>
      </c>
      <c r="D374" s="61" t="s">
        <v>1424</v>
      </c>
      <c r="E374" s="59" t="s">
        <v>1425</v>
      </c>
      <c r="F374" s="60" t="s">
        <v>448</v>
      </c>
      <c r="G374" s="75" t="s">
        <v>1426</v>
      </c>
      <c r="H374" s="51">
        <v>33.6</v>
      </c>
      <c r="I374" s="51"/>
      <c r="J374" s="62" t="s">
        <v>375</v>
      </c>
      <c r="K374" s="71" t="s">
        <v>1427</v>
      </c>
      <c r="L374" s="77"/>
      <c r="M374" s="51"/>
    </row>
    <row r="375" spans="1:13" s="72" customFormat="1" ht="14.25" x14ac:dyDescent="0.2">
      <c r="A375" s="51">
        <v>2</v>
      </c>
      <c r="B375" s="59" t="s">
        <v>444</v>
      </c>
      <c r="C375" s="60" t="s">
        <v>445</v>
      </c>
      <c r="D375" s="61" t="s">
        <v>1424</v>
      </c>
      <c r="E375" s="59" t="s">
        <v>1428</v>
      </c>
      <c r="F375" s="60" t="s">
        <v>448</v>
      </c>
      <c r="G375" s="61" t="s">
        <v>1429</v>
      </c>
      <c r="H375" s="51">
        <v>33.6</v>
      </c>
      <c r="I375" s="51"/>
      <c r="J375" s="62" t="s">
        <v>375</v>
      </c>
      <c r="K375" s="71" t="s">
        <v>1430</v>
      </c>
      <c r="L375" s="77"/>
      <c r="M375" s="51"/>
    </row>
    <row r="376" spans="1:13" s="72" customFormat="1" ht="14.25" x14ac:dyDescent="0.2">
      <c r="A376" s="51">
        <v>3</v>
      </c>
      <c r="B376" s="59" t="s">
        <v>444</v>
      </c>
      <c r="C376" s="60" t="s">
        <v>445</v>
      </c>
      <c r="D376" s="61" t="s">
        <v>1424</v>
      </c>
      <c r="E376" s="59" t="s">
        <v>1431</v>
      </c>
      <c r="F376" s="60" t="s">
        <v>448</v>
      </c>
      <c r="G376" s="61" t="s">
        <v>1432</v>
      </c>
      <c r="H376" s="51">
        <v>24.8</v>
      </c>
      <c r="I376" s="51"/>
      <c r="J376" s="62" t="s">
        <v>375</v>
      </c>
      <c r="K376" s="71" t="s">
        <v>1433</v>
      </c>
      <c r="L376" s="77" t="s">
        <v>1434</v>
      </c>
      <c r="M376" s="51"/>
    </row>
    <row r="377" spans="1:13" s="23" customFormat="1" ht="14.25" x14ac:dyDescent="0.2">
      <c r="A377" s="17">
        <v>4</v>
      </c>
      <c r="B377" s="18" t="s">
        <v>444</v>
      </c>
      <c r="C377" s="19" t="s">
        <v>445</v>
      </c>
      <c r="D377" s="20" t="s">
        <v>1424</v>
      </c>
      <c r="E377" s="18" t="s">
        <v>1435</v>
      </c>
      <c r="F377" s="19" t="s">
        <v>448</v>
      </c>
      <c r="G377" s="20" t="s">
        <v>1436</v>
      </c>
      <c r="H377" s="17">
        <v>50.4</v>
      </c>
      <c r="I377" s="17"/>
      <c r="J377" s="22" t="s">
        <v>375</v>
      </c>
      <c r="K377" s="35" t="s">
        <v>1437</v>
      </c>
      <c r="L377" s="24"/>
      <c r="M377" s="35"/>
    </row>
    <row r="378" spans="1:13" s="23" customFormat="1" ht="14.25" x14ac:dyDescent="0.2">
      <c r="A378" s="17">
        <v>5</v>
      </c>
      <c r="B378" s="18" t="s">
        <v>444</v>
      </c>
      <c r="C378" s="19" t="s">
        <v>445</v>
      </c>
      <c r="D378" s="20" t="s">
        <v>1424</v>
      </c>
      <c r="E378" s="18" t="s">
        <v>1438</v>
      </c>
      <c r="F378" s="19" t="s">
        <v>448</v>
      </c>
      <c r="G378" s="20" t="s">
        <v>1439</v>
      </c>
      <c r="H378" s="17">
        <v>42</v>
      </c>
      <c r="I378" s="17"/>
      <c r="J378" s="22" t="s">
        <v>375</v>
      </c>
      <c r="K378" s="23" t="s">
        <v>1440</v>
      </c>
      <c r="L378" s="24"/>
      <c r="M378" s="17"/>
    </row>
    <row r="379" spans="1:13" s="23" customFormat="1" ht="14.25" x14ac:dyDescent="0.2">
      <c r="A379" s="17">
        <v>6</v>
      </c>
      <c r="B379" s="18" t="s">
        <v>444</v>
      </c>
      <c r="C379" s="19" t="s">
        <v>445</v>
      </c>
      <c r="D379" s="20" t="s">
        <v>1424</v>
      </c>
      <c r="E379" s="18" t="s">
        <v>1441</v>
      </c>
      <c r="F379" s="19" t="s">
        <v>448</v>
      </c>
      <c r="G379" s="20" t="s">
        <v>1442</v>
      </c>
      <c r="H379" s="17">
        <v>42</v>
      </c>
      <c r="I379" s="17"/>
      <c r="J379" s="22" t="s">
        <v>375</v>
      </c>
      <c r="K379" s="23" t="s">
        <v>1443</v>
      </c>
      <c r="L379" s="24"/>
      <c r="M379" s="17"/>
    </row>
    <row r="380" spans="1:13" s="23" customFormat="1" ht="14.25" x14ac:dyDescent="0.2">
      <c r="A380" s="17">
        <v>7</v>
      </c>
      <c r="B380" s="18" t="s">
        <v>444</v>
      </c>
      <c r="C380" s="19" t="s">
        <v>445</v>
      </c>
      <c r="D380" s="20" t="s">
        <v>1424</v>
      </c>
      <c r="E380" s="18" t="s">
        <v>203</v>
      </c>
      <c r="F380" s="19" t="s">
        <v>448</v>
      </c>
      <c r="G380" s="26" t="s">
        <v>204</v>
      </c>
      <c r="H380" s="17">
        <v>80.08</v>
      </c>
      <c r="I380" s="17"/>
      <c r="J380" s="22" t="s">
        <v>375</v>
      </c>
      <c r="K380" s="31" t="s">
        <v>205</v>
      </c>
      <c r="L380" s="24"/>
      <c r="M380" s="17"/>
    </row>
    <row r="381" spans="1:13" s="23" customFormat="1" ht="14.25" x14ac:dyDescent="0.2">
      <c r="A381" s="17">
        <v>8</v>
      </c>
      <c r="B381" s="18" t="s">
        <v>444</v>
      </c>
      <c r="C381" s="19" t="s">
        <v>445</v>
      </c>
      <c r="D381" s="20" t="s">
        <v>1424</v>
      </c>
      <c r="E381" s="18" t="s">
        <v>224</v>
      </c>
      <c r="F381" s="19" t="s">
        <v>448</v>
      </c>
      <c r="G381" s="26" t="s">
        <v>225</v>
      </c>
      <c r="H381" s="17">
        <v>8.4</v>
      </c>
      <c r="I381" s="17"/>
      <c r="J381" s="22" t="s">
        <v>375</v>
      </c>
      <c r="K381" s="23" t="s">
        <v>226</v>
      </c>
      <c r="L381" s="24"/>
      <c r="M381" s="17"/>
    </row>
    <row r="382" spans="1:13" s="23" customFormat="1" ht="14.25" x14ac:dyDescent="0.2">
      <c r="A382" s="17">
        <v>10</v>
      </c>
      <c r="B382" s="18" t="s">
        <v>444</v>
      </c>
      <c r="C382" s="19" t="s">
        <v>445</v>
      </c>
      <c r="D382" s="20" t="s">
        <v>1424</v>
      </c>
      <c r="E382" s="18" t="s">
        <v>25</v>
      </c>
      <c r="F382" s="19" t="s">
        <v>448</v>
      </c>
      <c r="G382" s="20" t="s">
        <v>26</v>
      </c>
      <c r="H382" s="17">
        <v>42</v>
      </c>
      <c r="I382" s="17"/>
      <c r="J382" s="22" t="s">
        <v>375</v>
      </c>
      <c r="K382" s="23" t="s">
        <v>27</v>
      </c>
      <c r="L382" s="24"/>
      <c r="M382" s="17"/>
    </row>
    <row r="383" spans="1:13" s="23" customFormat="1" ht="14.25" x14ac:dyDescent="0.2">
      <c r="A383" s="17">
        <v>11</v>
      </c>
      <c r="B383" s="18" t="s">
        <v>444</v>
      </c>
      <c r="C383" s="19" t="s">
        <v>445</v>
      </c>
      <c r="D383" s="20" t="s">
        <v>1424</v>
      </c>
      <c r="E383" s="18" t="s">
        <v>1444</v>
      </c>
      <c r="F383" s="19" t="s">
        <v>448</v>
      </c>
      <c r="G383" s="20" t="s">
        <v>1445</v>
      </c>
      <c r="H383" s="17">
        <v>50.4</v>
      </c>
      <c r="I383" s="17"/>
      <c r="J383" s="22" t="s">
        <v>375</v>
      </c>
      <c r="K383" s="23" t="s">
        <v>1446</v>
      </c>
      <c r="L383" s="24"/>
      <c r="M383" s="17"/>
    </row>
    <row r="384" spans="1:13" s="23" customFormat="1" ht="14.25" x14ac:dyDescent="0.2">
      <c r="A384" s="17">
        <v>12</v>
      </c>
      <c r="B384" s="18" t="s">
        <v>444</v>
      </c>
      <c r="C384" s="19" t="s">
        <v>445</v>
      </c>
      <c r="D384" s="20" t="s">
        <v>1424</v>
      </c>
      <c r="E384" s="18" t="s">
        <v>1447</v>
      </c>
      <c r="F384" s="19" t="s">
        <v>448</v>
      </c>
      <c r="G384" s="20" t="s">
        <v>1448</v>
      </c>
      <c r="H384" s="51">
        <v>24.8</v>
      </c>
      <c r="I384" s="51"/>
      <c r="J384" s="22" t="s">
        <v>375</v>
      </c>
      <c r="K384" s="23" t="s">
        <v>1449</v>
      </c>
      <c r="L384" s="24"/>
      <c r="M384" s="17"/>
    </row>
    <row r="385" spans="1:13" s="23" customFormat="1" ht="14.25" x14ac:dyDescent="0.2">
      <c r="A385" s="17">
        <v>13</v>
      </c>
      <c r="B385" s="18" t="s">
        <v>444</v>
      </c>
      <c r="C385" s="19" t="s">
        <v>445</v>
      </c>
      <c r="D385" s="20" t="s">
        <v>1424</v>
      </c>
      <c r="E385" s="18" t="s">
        <v>206</v>
      </c>
      <c r="F385" s="19" t="s">
        <v>448</v>
      </c>
      <c r="G385" s="20" t="s">
        <v>207</v>
      </c>
      <c r="H385" s="17">
        <v>50.4</v>
      </c>
      <c r="I385" s="17"/>
      <c r="J385" s="22" t="s">
        <v>375</v>
      </c>
      <c r="K385" s="23" t="s">
        <v>208</v>
      </c>
      <c r="L385" s="24"/>
      <c r="M385" s="17"/>
    </row>
    <row r="386" spans="1:13" s="23" customFormat="1" ht="14.25" x14ac:dyDescent="0.2">
      <c r="A386" s="17">
        <v>14</v>
      </c>
      <c r="B386" s="18" t="s">
        <v>444</v>
      </c>
      <c r="C386" s="19" t="s">
        <v>445</v>
      </c>
      <c r="D386" s="20" t="s">
        <v>1424</v>
      </c>
      <c r="E386" s="18" t="s">
        <v>1450</v>
      </c>
      <c r="F386" s="19" t="s">
        <v>448</v>
      </c>
      <c r="G386" s="20" t="s">
        <v>1451</v>
      </c>
      <c r="H386" s="17">
        <v>16.8</v>
      </c>
      <c r="I386" s="17"/>
      <c r="J386" s="22" t="s">
        <v>375</v>
      </c>
      <c r="K386" s="23" t="s">
        <v>1452</v>
      </c>
      <c r="L386" s="24"/>
      <c r="M386" s="17"/>
    </row>
    <row r="387" spans="1:13" s="23" customFormat="1" ht="14.25" x14ac:dyDescent="0.2">
      <c r="A387" s="17">
        <v>15</v>
      </c>
      <c r="B387" s="18" t="s">
        <v>444</v>
      </c>
      <c r="C387" s="19" t="s">
        <v>445</v>
      </c>
      <c r="D387" s="20" t="s">
        <v>1424</v>
      </c>
      <c r="E387" s="18" t="s">
        <v>1453</v>
      </c>
      <c r="F387" s="19" t="s">
        <v>448</v>
      </c>
      <c r="G387" s="20" t="s">
        <v>1454</v>
      </c>
      <c r="H387" s="51">
        <v>24.8</v>
      </c>
      <c r="I387" s="51"/>
      <c r="J387" s="22" t="s">
        <v>375</v>
      </c>
      <c r="K387" s="23" t="s">
        <v>1455</v>
      </c>
      <c r="L387" s="24"/>
      <c r="M387" s="17"/>
    </row>
    <row r="388" spans="1:13" s="23" customFormat="1" ht="14.25" x14ac:dyDescent="0.2">
      <c r="A388" s="17">
        <v>16</v>
      </c>
      <c r="B388" s="18" t="s">
        <v>444</v>
      </c>
      <c r="C388" s="19" t="s">
        <v>445</v>
      </c>
      <c r="D388" s="20" t="s">
        <v>1424</v>
      </c>
      <c r="E388" s="18" t="s">
        <v>1456</v>
      </c>
      <c r="F388" s="19" t="s">
        <v>448</v>
      </c>
      <c r="G388" s="20" t="s">
        <v>1457</v>
      </c>
      <c r="H388" s="17">
        <v>16.8</v>
      </c>
      <c r="I388" s="17"/>
      <c r="J388" s="22" t="s">
        <v>375</v>
      </c>
      <c r="K388" s="23" t="s">
        <v>1458</v>
      </c>
      <c r="L388" s="24"/>
      <c r="M388" s="17"/>
    </row>
    <row r="389" spans="1:13" s="23" customFormat="1" ht="14.25" x14ac:dyDescent="0.2">
      <c r="A389" s="17">
        <v>17</v>
      </c>
      <c r="B389" s="18" t="s">
        <v>444</v>
      </c>
      <c r="C389" s="19" t="s">
        <v>445</v>
      </c>
      <c r="D389" s="20" t="s">
        <v>1424</v>
      </c>
      <c r="E389" s="18" t="s">
        <v>1459</v>
      </c>
      <c r="F389" s="19" t="s">
        <v>448</v>
      </c>
      <c r="G389" s="26" t="s">
        <v>1460</v>
      </c>
      <c r="H389" s="17">
        <v>42</v>
      </c>
      <c r="I389" s="17"/>
      <c r="J389" s="22" t="s">
        <v>375</v>
      </c>
      <c r="K389" s="23" t="s">
        <v>1461</v>
      </c>
      <c r="L389" s="24"/>
      <c r="M389" s="17"/>
    </row>
    <row r="390" spans="1:13" s="23" customFormat="1" ht="14.25" x14ac:dyDescent="0.2">
      <c r="A390" s="17">
        <v>18</v>
      </c>
      <c r="B390" s="18" t="s">
        <v>444</v>
      </c>
      <c r="C390" s="19" t="s">
        <v>445</v>
      </c>
      <c r="D390" s="20" t="s">
        <v>1424</v>
      </c>
      <c r="E390" s="18" t="s">
        <v>400</v>
      </c>
      <c r="F390" s="19" t="s">
        <v>448</v>
      </c>
      <c r="G390" s="20" t="s">
        <v>401</v>
      </c>
      <c r="H390" s="17">
        <v>72.680000000000007</v>
      </c>
      <c r="I390" s="17"/>
      <c r="J390" s="22" t="s">
        <v>375</v>
      </c>
      <c r="K390" s="23" t="s">
        <v>402</v>
      </c>
      <c r="L390" s="24"/>
      <c r="M390" s="17"/>
    </row>
    <row r="391" spans="1:13" s="23" customFormat="1" ht="14.25" x14ac:dyDescent="0.2">
      <c r="A391" s="17">
        <v>19</v>
      </c>
      <c r="B391" s="18" t="s">
        <v>444</v>
      </c>
      <c r="C391" s="19" t="s">
        <v>445</v>
      </c>
      <c r="D391" s="20" t="s">
        <v>1424</v>
      </c>
      <c r="E391" s="18" t="s">
        <v>1462</v>
      </c>
      <c r="F391" s="19" t="s">
        <v>448</v>
      </c>
      <c r="G391" s="20" t="s">
        <v>1463</v>
      </c>
      <c r="H391" s="17">
        <v>33.6</v>
      </c>
      <c r="I391" s="17"/>
      <c r="J391" s="22" t="s">
        <v>375</v>
      </c>
      <c r="K391" s="23" t="s">
        <v>1464</v>
      </c>
      <c r="L391" s="24"/>
      <c r="M391" s="17"/>
    </row>
    <row r="392" spans="1:13" s="23" customFormat="1" ht="14.25" x14ac:dyDescent="0.2">
      <c r="A392" s="17">
        <v>20</v>
      </c>
      <c r="B392" s="18" t="s">
        <v>444</v>
      </c>
      <c r="C392" s="19" t="s">
        <v>445</v>
      </c>
      <c r="D392" s="20" t="s">
        <v>1424</v>
      </c>
      <c r="E392" s="18" t="s">
        <v>1465</v>
      </c>
      <c r="F392" s="19" t="s">
        <v>448</v>
      </c>
      <c r="G392" s="20" t="s">
        <v>1466</v>
      </c>
      <c r="H392" s="51">
        <v>24.8</v>
      </c>
      <c r="I392" s="51"/>
      <c r="J392" s="22" t="s">
        <v>375</v>
      </c>
      <c r="K392" s="23" t="s">
        <v>1467</v>
      </c>
      <c r="L392" s="24"/>
      <c r="M392" s="17"/>
    </row>
    <row r="393" spans="1:13" s="23" customFormat="1" ht="14.25" x14ac:dyDescent="0.2">
      <c r="A393" s="17">
        <v>21</v>
      </c>
      <c r="B393" s="18" t="s">
        <v>444</v>
      </c>
      <c r="C393" s="19" t="s">
        <v>445</v>
      </c>
      <c r="D393" s="20" t="s">
        <v>1424</v>
      </c>
      <c r="E393" s="18" t="s">
        <v>382</v>
      </c>
      <c r="F393" s="19" t="s">
        <v>448</v>
      </c>
      <c r="G393" s="20" t="s">
        <v>383</v>
      </c>
      <c r="H393" s="17">
        <v>16.8</v>
      </c>
      <c r="I393" s="17"/>
      <c r="J393" s="22" t="s">
        <v>375</v>
      </c>
      <c r="K393" s="23" t="s">
        <v>384</v>
      </c>
      <c r="L393" s="24"/>
      <c r="M393" s="17"/>
    </row>
    <row r="394" spans="1:13" s="23" customFormat="1" ht="14.25" x14ac:dyDescent="0.2">
      <c r="A394" s="17">
        <v>22</v>
      </c>
      <c r="B394" s="18" t="s">
        <v>444</v>
      </c>
      <c r="C394" s="19" t="s">
        <v>445</v>
      </c>
      <c r="D394" s="20" t="s">
        <v>1424</v>
      </c>
      <c r="E394" s="18" t="s">
        <v>1468</v>
      </c>
      <c r="F394" s="19" t="s">
        <v>448</v>
      </c>
      <c r="G394" s="20" t="s">
        <v>1469</v>
      </c>
      <c r="H394" s="17">
        <v>33.6</v>
      </c>
      <c r="I394" s="17"/>
      <c r="J394" s="22" t="s">
        <v>375</v>
      </c>
      <c r="K394" s="23" t="s">
        <v>1470</v>
      </c>
      <c r="L394" s="24"/>
      <c r="M394" s="17"/>
    </row>
    <row r="395" spans="1:13" s="23" customFormat="1" ht="14.25" x14ac:dyDescent="0.2">
      <c r="A395" s="17">
        <v>23</v>
      </c>
      <c r="B395" s="18" t="s">
        <v>444</v>
      </c>
      <c r="C395" s="19" t="s">
        <v>445</v>
      </c>
      <c r="D395" s="20" t="s">
        <v>1424</v>
      </c>
      <c r="E395" s="18" t="s">
        <v>1471</v>
      </c>
      <c r="F395" s="19" t="s">
        <v>448</v>
      </c>
      <c r="G395" s="20" t="s">
        <v>1472</v>
      </c>
      <c r="H395" s="51">
        <v>24.8</v>
      </c>
      <c r="I395" s="51"/>
      <c r="J395" s="22" t="s">
        <v>375</v>
      </c>
      <c r="K395" s="23" t="s">
        <v>1473</v>
      </c>
      <c r="L395" s="24"/>
      <c r="M395" s="17"/>
    </row>
    <row r="396" spans="1:13" s="23" customFormat="1" ht="14.25" x14ac:dyDescent="0.2">
      <c r="A396" s="17">
        <v>24</v>
      </c>
      <c r="B396" s="18" t="s">
        <v>444</v>
      </c>
      <c r="C396" s="19" t="s">
        <v>445</v>
      </c>
      <c r="D396" s="20" t="s">
        <v>1424</v>
      </c>
      <c r="E396" s="18" t="s">
        <v>1474</v>
      </c>
      <c r="F396" s="19" t="s">
        <v>448</v>
      </c>
      <c r="G396" s="20" t="s">
        <v>1475</v>
      </c>
      <c r="H396" s="17">
        <v>33.6</v>
      </c>
      <c r="I396" s="17"/>
      <c r="J396" s="22" t="s">
        <v>375</v>
      </c>
      <c r="K396" s="23" t="s">
        <v>1476</v>
      </c>
      <c r="L396" s="24"/>
      <c r="M396" s="17"/>
    </row>
    <row r="397" spans="1:13" s="23" customFormat="1" ht="14.25" x14ac:dyDescent="0.2">
      <c r="A397" s="17">
        <v>25</v>
      </c>
      <c r="B397" s="18" t="s">
        <v>444</v>
      </c>
      <c r="C397" s="19" t="s">
        <v>445</v>
      </c>
      <c r="D397" s="20" t="s">
        <v>1424</v>
      </c>
      <c r="E397" s="18" t="s">
        <v>1477</v>
      </c>
      <c r="F397" s="19" t="s">
        <v>448</v>
      </c>
      <c r="G397" s="20" t="s">
        <v>1478</v>
      </c>
      <c r="H397" s="17">
        <v>58.8</v>
      </c>
      <c r="I397" s="17"/>
      <c r="J397" s="22" t="s">
        <v>375</v>
      </c>
      <c r="K397" s="23" t="s">
        <v>1479</v>
      </c>
      <c r="L397" s="24"/>
      <c r="M397" s="17"/>
    </row>
    <row r="398" spans="1:13" s="23" customFormat="1" ht="14.25" x14ac:dyDescent="0.2">
      <c r="A398" s="17">
        <v>26</v>
      </c>
      <c r="B398" s="18" t="s">
        <v>444</v>
      </c>
      <c r="C398" s="19" t="s">
        <v>445</v>
      </c>
      <c r="D398" s="20" t="s">
        <v>1424</v>
      </c>
      <c r="E398" s="18" t="s">
        <v>1480</v>
      </c>
      <c r="F398" s="19" t="s">
        <v>448</v>
      </c>
      <c r="G398" s="26" t="s">
        <v>1481</v>
      </c>
      <c r="H398" s="17">
        <v>50.4</v>
      </c>
      <c r="I398" s="17"/>
      <c r="J398" s="22" t="s">
        <v>375</v>
      </c>
      <c r="K398" s="71" t="s">
        <v>1482</v>
      </c>
      <c r="L398" s="24"/>
      <c r="M398" s="51"/>
    </row>
    <row r="399" spans="1:13" s="23" customFormat="1" ht="14.25" x14ac:dyDescent="0.2">
      <c r="A399" s="17">
        <v>27</v>
      </c>
      <c r="B399" s="18" t="s">
        <v>444</v>
      </c>
      <c r="C399" s="19" t="s">
        <v>445</v>
      </c>
      <c r="D399" s="20" t="s">
        <v>1424</v>
      </c>
      <c r="E399" s="18" t="s">
        <v>1483</v>
      </c>
      <c r="F399" s="19" t="s">
        <v>448</v>
      </c>
      <c r="G399" s="20" t="s">
        <v>1484</v>
      </c>
      <c r="H399" s="17">
        <v>16.8</v>
      </c>
      <c r="I399" s="17"/>
      <c r="J399" s="22" t="s">
        <v>375</v>
      </c>
      <c r="K399" s="23" t="s">
        <v>1485</v>
      </c>
      <c r="L399" s="24"/>
      <c r="M399" s="17"/>
    </row>
    <row r="400" spans="1:13" s="23" customFormat="1" ht="14.25" x14ac:dyDescent="0.2">
      <c r="A400" s="17">
        <v>28</v>
      </c>
      <c r="B400" s="18" t="s">
        <v>444</v>
      </c>
      <c r="C400" s="19" t="s">
        <v>445</v>
      </c>
      <c r="D400" s="20" t="s">
        <v>1424</v>
      </c>
      <c r="E400" s="18" t="s">
        <v>1486</v>
      </c>
      <c r="F400" s="19" t="s">
        <v>448</v>
      </c>
      <c r="G400" s="20" t="s">
        <v>1487</v>
      </c>
      <c r="H400" s="17">
        <v>16.8</v>
      </c>
      <c r="I400" s="17"/>
      <c r="J400" s="22" t="s">
        <v>375</v>
      </c>
      <c r="K400" s="23" t="s">
        <v>1488</v>
      </c>
      <c r="L400" s="24"/>
      <c r="M400" s="17"/>
    </row>
    <row r="401" spans="1:14" s="23" customFormat="1" ht="14.25" x14ac:dyDescent="0.2">
      <c r="A401" s="17">
        <v>29</v>
      </c>
      <c r="B401" s="18" t="s">
        <v>444</v>
      </c>
      <c r="C401" s="19" t="s">
        <v>445</v>
      </c>
      <c r="D401" s="20" t="s">
        <v>1424</v>
      </c>
      <c r="E401" s="18" t="s">
        <v>1489</v>
      </c>
      <c r="F401" s="19" t="s">
        <v>448</v>
      </c>
      <c r="G401" s="20" t="s">
        <v>1490</v>
      </c>
      <c r="H401" s="17">
        <v>42</v>
      </c>
      <c r="I401" s="17"/>
      <c r="J401" s="22" t="s">
        <v>375</v>
      </c>
      <c r="K401" s="23" t="s">
        <v>1491</v>
      </c>
      <c r="L401" s="24"/>
      <c r="M401" s="17"/>
    </row>
    <row r="402" spans="1:14" s="23" customFormat="1" ht="14.25" x14ac:dyDescent="0.2">
      <c r="A402" s="17">
        <v>30</v>
      </c>
      <c r="B402" s="18" t="s">
        <v>444</v>
      </c>
      <c r="C402" s="19" t="s">
        <v>445</v>
      </c>
      <c r="D402" s="20" t="s">
        <v>1424</v>
      </c>
      <c r="E402" s="18" t="s">
        <v>1492</v>
      </c>
      <c r="F402" s="19" t="s">
        <v>448</v>
      </c>
      <c r="G402" s="20" t="s">
        <v>1493</v>
      </c>
      <c r="H402" s="17">
        <v>33.6</v>
      </c>
      <c r="I402" s="17"/>
      <c r="J402" s="22" t="s">
        <v>375</v>
      </c>
      <c r="K402" s="23" t="s">
        <v>1494</v>
      </c>
      <c r="L402" s="24"/>
      <c r="M402" s="17"/>
      <c r="N402" s="10"/>
    </row>
    <row r="403" spans="1:14" s="23" customFormat="1" ht="14.25" x14ac:dyDescent="0.2">
      <c r="A403" s="17">
        <v>31</v>
      </c>
      <c r="B403" s="18" t="s">
        <v>444</v>
      </c>
      <c r="C403" s="19" t="s">
        <v>445</v>
      </c>
      <c r="D403" s="20" t="s">
        <v>1424</v>
      </c>
      <c r="E403" s="18" t="s">
        <v>1495</v>
      </c>
      <c r="F403" s="19" t="s">
        <v>448</v>
      </c>
      <c r="G403" s="20" t="s">
        <v>1496</v>
      </c>
      <c r="H403" s="17">
        <v>65.28</v>
      </c>
      <c r="I403" s="17"/>
      <c r="J403" s="22" t="s">
        <v>375</v>
      </c>
      <c r="K403" s="23" t="s">
        <v>1497</v>
      </c>
      <c r="L403" s="24"/>
      <c r="M403" s="17"/>
      <c r="N403" s="10"/>
    </row>
    <row r="404" spans="1:14" s="23" customFormat="1" ht="14.25" x14ac:dyDescent="0.2">
      <c r="A404" s="17">
        <v>32</v>
      </c>
      <c r="B404" s="18" t="s">
        <v>444</v>
      </c>
      <c r="C404" s="19" t="s">
        <v>445</v>
      </c>
      <c r="D404" s="20" t="s">
        <v>1424</v>
      </c>
      <c r="E404" s="18" t="s">
        <v>1498</v>
      </c>
      <c r="F404" s="19" t="s">
        <v>448</v>
      </c>
      <c r="G404" s="26" t="s">
        <v>1499</v>
      </c>
      <c r="H404" s="17">
        <v>33.6</v>
      </c>
      <c r="I404" s="17"/>
      <c r="J404" s="22" t="s">
        <v>375</v>
      </c>
      <c r="K404" s="23" t="s">
        <v>1500</v>
      </c>
      <c r="L404" s="24"/>
      <c r="M404" s="17"/>
      <c r="N404" s="10"/>
    </row>
    <row r="405" spans="1:14" s="23" customFormat="1" ht="14.25" x14ac:dyDescent="0.2">
      <c r="A405" s="17">
        <v>33</v>
      </c>
      <c r="B405" s="18" t="s">
        <v>444</v>
      </c>
      <c r="C405" s="19" t="s">
        <v>445</v>
      </c>
      <c r="D405" s="20" t="s">
        <v>1424</v>
      </c>
      <c r="E405" s="18" t="s">
        <v>179</v>
      </c>
      <c r="F405" s="19" t="s">
        <v>448</v>
      </c>
      <c r="G405" s="78" t="s">
        <v>180</v>
      </c>
      <c r="H405" s="51">
        <v>24.8</v>
      </c>
      <c r="I405" s="51"/>
      <c r="J405" s="22" t="s">
        <v>375</v>
      </c>
      <c r="K405" s="23" t="s">
        <v>181</v>
      </c>
      <c r="L405" s="24"/>
      <c r="M405" s="17"/>
      <c r="N405" s="10"/>
    </row>
    <row r="406" spans="1:14" s="23" customFormat="1" ht="14.25" x14ac:dyDescent="0.2">
      <c r="A406" s="17">
        <v>34</v>
      </c>
      <c r="B406" s="18" t="s">
        <v>444</v>
      </c>
      <c r="C406" s="19" t="s">
        <v>445</v>
      </c>
      <c r="D406" s="20" t="s">
        <v>1424</v>
      </c>
      <c r="E406" s="18" t="s">
        <v>1501</v>
      </c>
      <c r="F406" s="19" t="s">
        <v>448</v>
      </c>
      <c r="G406" s="26" t="s">
        <v>1502</v>
      </c>
      <c r="H406" s="17">
        <v>16.8</v>
      </c>
      <c r="I406" s="17"/>
      <c r="J406" s="22" t="s">
        <v>375</v>
      </c>
      <c r="K406" s="72" t="s">
        <v>1503</v>
      </c>
      <c r="L406" s="24"/>
      <c r="M406" s="51"/>
      <c r="N406" s="10"/>
    </row>
    <row r="407" spans="1:14" s="23" customFormat="1" ht="14.25" x14ac:dyDescent="0.2">
      <c r="A407" s="17">
        <v>35</v>
      </c>
      <c r="B407" s="18" t="s">
        <v>444</v>
      </c>
      <c r="C407" s="19" t="s">
        <v>445</v>
      </c>
      <c r="D407" s="20" t="s">
        <v>1424</v>
      </c>
      <c r="E407" s="18" t="s">
        <v>1504</v>
      </c>
      <c r="F407" s="19" t="s">
        <v>448</v>
      </c>
      <c r="G407" s="20" t="s">
        <v>1505</v>
      </c>
      <c r="H407" s="17">
        <v>33.6</v>
      </c>
      <c r="I407" s="17"/>
      <c r="J407" s="22" t="s">
        <v>375</v>
      </c>
      <c r="K407" s="23" t="s">
        <v>1506</v>
      </c>
      <c r="L407" s="24"/>
      <c r="M407" s="17"/>
      <c r="N407" s="10"/>
    </row>
    <row r="408" spans="1:14" s="23" customFormat="1" ht="14.25" x14ac:dyDescent="0.2">
      <c r="A408" s="17">
        <v>36</v>
      </c>
      <c r="B408" s="18" t="s">
        <v>444</v>
      </c>
      <c r="C408" s="19" t="s">
        <v>445</v>
      </c>
      <c r="D408" s="20" t="s">
        <v>1424</v>
      </c>
      <c r="E408" s="18" t="s">
        <v>1507</v>
      </c>
      <c r="F408" s="19" t="s">
        <v>448</v>
      </c>
      <c r="G408" s="20" t="s">
        <v>1508</v>
      </c>
      <c r="H408" s="17">
        <v>33.6</v>
      </c>
      <c r="I408" s="17"/>
      <c r="J408" s="22" t="s">
        <v>375</v>
      </c>
      <c r="K408" s="23" t="s">
        <v>1482</v>
      </c>
      <c r="L408" s="24"/>
      <c r="M408" s="17"/>
      <c r="N408" s="10"/>
    </row>
    <row r="409" spans="1:14" s="23" customFormat="1" ht="14.25" x14ac:dyDescent="0.2">
      <c r="A409" s="17">
        <v>37</v>
      </c>
      <c r="B409" s="18" t="s">
        <v>444</v>
      </c>
      <c r="C409" s="19" t="s">
        <v>445</v>
      </c>
      <c r="D409" s="20" t="s">
        <v>1424</v>
      </c>
      <c r="E409" s="18" t="s">
        <v>1509</v>
      </c>
      <c r="F409" s="19" t="s">
        <v>448</v>
      </c>
      <c r="G409" s="26" t="s">
        <v>1510</v>
      </c>
      <c r="H409" s="17">
        <v>50.4</v>
      </c>
      <c r="I409" s="17"/>
      <c r="J409" s="22" t="s">
        <v>375</v>
      </c>
      <c r="K409" s="23" t="s">
        <v>1511</v>
      </c>
      <c r="L409" s="24"/>
      <c r="M409" s="17"/>
      <c r="N409" s="10"/>
    </row>
    <row r="410" spans="1:14" s="23" customFormat="1" ht="14.25" x14ac:dyDescent="0.2">
      <c r="A410" s="17">
        <v>38</v>
      </c>
      <c r="B410" s="18" t="s">
        <v>444</v>
      </c>
      <c r="C410" s="19" t="s">
        <v>445</v>
      </c>
      <c r="D410" s="20" t="s">
        <v>1424</v>
      </c>
      <c r="E410" s="18" t="s">
        <v>1512</v>
      </c>
      <c r="F410" s="19" t="s">
        <v>448</v>
      </c>
      <c r="G410" s="26" t="s">
        <v>1513</v>
      </c>
      <c r="H410" s="17">
        <v>42</v>
      </c>
      <c r="I410" s="17"/>
      <c r="J410" s="22" t="s">
        <v>375</v>
      </c>
      <c r="K410" s="23" t="s">
        <v>1514</v>
      </c>
      <c r="L410" s="24"/>
      <c r="M410" s="17"/>
      <c r="N410" s="10"/>
    </row>
    <row r="411" spans="1:14" s="23" customFormat="1" ht="14.25" x14ac:dyDescent="0.2">
      <c r="A411" s="17">
        <v>39</v>
      </c>
      <c r="B411" s="18" t="s">
        <v>444</v>
      </c>
      <c r="C411" s="19" t="s">
        <v>445</v>
      </c>
      <c r="D411" s="20" t="s">
        <v>1424</v>
      </c>
      <c r="E411" s="18" t="s">
        <v>1515</v>
      </c>
      <c r="F411" s="19" t="s">
        <v>448</v>
      </c>
      <c r="G411" s="20" t="s">
        <v>1516</v>
      </c>
      <c r="H411" s="51">
        <v>24.8</v>
      </c>
      <c r="I411" s="51"/>
      <c r="J411" s="22" t="s">
        <v>375</v>
      </c>
      <c r="K411" s="23" t="s">
        <v>1517</v>
      </c>
      <c r="L411" s="24"/>
      <c r="M411" s="17"/>
      <c r="N411" s="10"/>
    </row>
    <row r="412" spans="1:14" s="23" customFormat="1" ht="14.25" x14ac:dyDescent="0.2">
      <c r="A412" s="17">
        <v>40</v>
      </c>
      <c r="B412" s="18" t="s">
        <v>444</v>
      </c>
      <c r="C412" s="19" t="s">
        <v>445</v>
      </c>
      <c r="D412" s="20" t="s">
        <v>1424</v>
      </c>
      <c r="E412" s="18" t="s">
        <v>1518</v>
      </c>
      <c r="F412" s="19" t="s">
        <v>448</v>
      </c>
      <c r="G412" s="20" t="s">
        <v>1519</v>
      </c>
      <c r="H412" s="17">
        <v>42</v>
      </c>
      <c r="I412" s="17"/>
      <c r="J412" s="22" t="s">
        <v>375</v>
      </c>
      <c r="K412" s="23" t="s">
        <v>1520</v>
      </c>
      <c r="L412" s="24"/>
      <c r="M412" s="17"/>
      <c r="N412" s="10"/>
    </row>
    <row r="413" spans="1:14" s="72" customFormat="1" ht="14.25" x14ac:dyDescent="0.2">
      <c r="A413" s="51">
        <v>41</v>
      </c>
      <c r="B413" s="59" t="s">
        <v>444</v>
      </c>
      <c r="C413" s="60" t="s">
        <v>445</v>
      </c>
      <c r="D413" s="61" t="s">
        <v>1424</v>
      </c>
      <c r="E413" s="79" t="s">
        <v>1521</v>
      </c>
      <c r="F413" s="60" t="s">
        <v>448</v>
      </c>
      <c r="G413" s="75" t="s">
        <v>1522</v>
      </c>
      <c r="H413" s="51">
        <v>33.6</v>
      </c>
      <c r="I413" s="51"/>
      <c r="J413" s="62" t="s">
        <v>375</v>
      </c>
      <c r="K413" s="66" t="s">
        <v>1523</v>
      </c>
      <c r="L413" s="63" t="s">
        <v>1524</v>
      </c>
      <c r="M413" s="35"/>
      <c r="N413" s="63"/>
    </row>
    <row r="414" spans="1:14" s="23" customFormat="1" ht="14.25" x14ac:dyDescent="0.2">
      <c r="A414" s="17">
        <v>42</v>
      </c>
      <c r="B414" s="18" t="s">
        <v>444</v>
      </c>
      <c r="C414" s="19" t="s">
        <v>445</v>
      </c>
      <c r="D414" s="20" t="s">
        <v>1424</v>
      </c>
      <c r="E414" s="18" t="s">
        <v>1525</v>
      </c>
      <c r="F414" s="19" t="s">
        <v>448</v>
      </c>
      <c r="G414" s="20" t="s">
        <v>1526</v>
      </c>
      <c r="H414" s="17">
        <v>33.6</v>
      </c>
      <c r="I414" s="17"/>
      <c r="J414" s="22" t="s">
        <v>375</v>
      </c>
      <c r="K414" s="72" t="s">
        <v>1527</v>
      </c>
      <c r="L414" s="24"/>
      <c r="M414" s="17"/>
      <c r="N414" s="10"/>
    </row>
    <row r="415" spans="1:14" s="23" customFormat="1" ht="14.25" x14ac:dyDescent="0.2">
      <c r="A415" s="17">
        <v>43</v>
      </c>
      <c r="B415" s="18" t="s">
        <v>444</v>
      </c>
      <c r="C415" s="19" t="s">
        <v>445</v>
      </c>
      <c r="D415" s="20" t="s">
        <v>1424</v>
      </c>
      <c r="E415" s="18" t="s">
        <v>1528</v>
      </c>
      <c r="F415" s="19" t="s">
        <v>448</v>
      </c>
      <c r="G415" s="26" t="s">
        <v>1529</v>
      </c>
      <c r="H415" s="17">
        <v>8.4</v>
      </c>
      <c r="I415" s="17"/>
      <c r="J415" s="22" t="s">
        <v>375</v>
      </c>
      <c r="K415" s="72" t="s">
        <v>1530</v>
      </c>
      <c r="L415" s="24"/>
      <c r="M415" s="25"/>
      <c r="N415" s="10"/>
    </row>
    <row r="416" spans="1:14" s="23" customFormat="1" ht="14.25" x14ac:dyDescent="0.2">
      <c r="A416" s="17">
        <v>44</v>
      </c>
      <c r="B416" s="18" t="s">
        <v>444</v>
      </c>
      <c r="C416" s="19" t="s">
        <v>445</v>
      </c>
      <c r="D416" s="20" t="s">
        <v>1424</v>
      </c>
      <c r="E416" s="18" t="s">
        <v>1531</v>
      </c>
      <c r="F416" s="19" t="s">
        <v>448</v>
      </c>
      <c r="G416" s="26" t="s">
        <v>1532</v>
      </c>
      <c r="H416" s="17">
        <v>16.8</v>
      </c>
      <c r="I416" s="17"/>
      <c r="J416" s="22" t="s">
        <v>375</v>
      </c>
      <c r="K416" s="71" t="s">
        <v>1533</v>
      </c>
      <c r="L416" s="24"/>
      <c r="M416" s="25"/>
      <c r="N416" s="10"/>
    </row>
    <row r="417" spans="1:14" s="23" customFormat="1" ht="14.25" x14ac:dyDescent="0.2">
      <c r="A417" s="17">
        <v>45</v>
      </c>
      <c r="B417" s="18" t="s">
        <v>444</v>
      </c>
      <c r="C417" s="19" t="s">
        <v>445</v>
      </c>
      <c r="D417" s="20" t="s">
        <v>1424</v>
      </c>
      <c r="E417" s="18" t="s">
        <v>1534</v>
      </c>
      <c r="F417" s="19" t="s">
        <v>448</v>
      </c>
      <c r="G417" s="26" t="s">
        <v>1535</v>
      </c>
      <c r="H417" s="17">
        <v>8.4</v>
      </c>
      <c r="I417" s="17"/>
      <c r="J417" s="22" t="s">
        <v>375</v>
      </c>
      <c r="K417" s="72" t="s">
        <v>1536</v>
      </c>
      <c r="L417" s="24"/>
      <c r="M417" s="25"/>
      <c r="N417" s="10"/>
    </row>
    <row r="418" spans="1:14" s="23" customFormat="1" ht="12.95" customHeight="1" x14ac:dyDescent="0.2">
      <c r="A418" s="17">
        <v>46</v>
      </c>
      <c r="B418" s="18" t="s">
        <v>444</v>
      </c>
      <c r="C418" s="19" t="s">
        <v>445</v>
      </c>
      <c r="D418" s="20" t="s">
        <v>1424</v>
      </c>
      <c r="E418" s="18" t="s">
        <v>1537</v>
      </c>
      <c r="F418" s="19" t="s">
        <v>448</v>
      </c>
      <c r="G418" s="20" t="s">
        <v>1538</v>
      </c>
      <c r="H418" s="17">
        <v>42</v>
      </c>
      <c r="I418" s="17"/>
      <c r="J418" s="22" t="s">
        <v>375</v>
      </c>
      <c r="K418" s="35" t="s">
        <v>205</v>
      </c>
      <c r="L418" s="69"/>
      <c r="M418" s="35"/>
      <c r="N418" s="38"/>
    </row>
    <row r="419" spans="1:14" s="23" customFormat="1" ht="14.25" x14ac:dyDescent="0.2">
      <c r="A419" s="17">
        <v>47</v>
      </c>
      <c r="B419" s="18" t="s">
        <v>444</v>
      </c>
      <c r="C419" s="19" t="s">
        <v>445</v>
      </c>
      <c r="D419" s="20" t="s">
        <v>1424</v>
      </c>
      <c r="E419" s="18" t="s">
        <v>1539</v>
      </c>
      <c r="F419" s="19" t="s">
        <v>448</v>
      </c>
      <c r="G419" s="20" t="s">
        <v>1540</v>
      </c>
      <c r="H419" s="17">
        <v>33.6</v>
      </c>
      <c r="I419" s="17"/>
      <c r="J419" s="22" t="s">
        <v>375</v>
      </c>
      <c r="K419" s="71" t="s">
        <v>1541</v>
      </c>
      <c r="L419" s="24"/>
      <c r="M419" s="25"/>
      <c r="N419" s="10"/>
    </row>
    <row r="420" spans="1:14" s="23" customFormat="1" ht="14.25" x14ac:dyDescent="0.2">
      <c r="A420" s="17">
        <v>48</v>
      </c>
      <c r="B420" s="18" t="s">
        <v>444</v>
      </c>
      <c r="C420" s="19" t="s">
        <v>445</v>
      </c>
      <c r="D420" s="20" t="s">
        <v>1424</v>
      </c>
      <c r="E420" s="18" t="s">
        <v>1542</v>
      </c>
      <c r="F420" s="19" t="s">
        <v>448</v>
      </c>
      <c r="G420" s="20" t="s">
        <v>1543</v>
      </c>
      <c r="H420" s="17">
        <v>8.4</v>
      </c>
      <c r="I420" s="17"/>
      <c r="J420" s="22" t="s">
        <v>375</v>
      </c>
      <c r="K420" s="23" t="s">
        <v>1488</v>
      </c>
      <c r="L420" s="24"/>
      <c r="M420" s="17"/>
      <c r="N420" s="10"/>
    </row>
    <row r="421" spans="1:14" s="23" customFormat="1" ht="14.25" x14ac:dyDescent="0.2">
      <c r="A421" s="17">
        <v>49</v>
      </c>
      <c r="B421" s="18" t="s">
        <v>444</v>
      </c>
      <c r="C421" s="19" t="s">
        <v>445</v>
      </c>
      <c r="D421" s="20" t="s">
        <v>1424</v>
      </c>
      <c r="E421" s="18" t="s">
        <v>98</v>
      </c>
      <c r="F421" s="19" t="s">
        <v>448</v>
      </c>
      <c r="G421" s="20" t="s">
        <v>174</v>
      </c>
      <c r="H421" s="17">
        <v>33.6</v>
      </c>
      <c r="I421" s="17"/>
      <c r="J421" s="22" t="s">
        <v>375</v>
      </c>
      <c r="K421" s="23" t="s">
        <v>175</v>
      </c>
      <c r="L421" s="24"/>
      <c r="M421" s="17"/>
      <c r="N421" s="10"/>
    </row>
    <row r="422" spans="1:14" s="23" customFormat="1" ht="14.25" x14ac:dyDescent="0.2">
      <c r="A422" s="17">
        <v>50</v>
      </c>
      <c r="B422" s="18" t="s">
        <v>444</v>
      </c>
      <c r="C422" s="19" t="s">
        <v>445</v>
      </c>
      <c r="D422" s="20" t="s">
        <v>1424</v>
      </c>
      <c r="E422" s="18" t="s">
        <v>1544</v>
      </c>
      <c r="F422" s="19" t="s">
        <v>448</v>
      </c>
      <c r="G422" s="20" t="s">
        <v>1545</v>
      </c>
      <c r="H422" s="17">
        <v>8.4</v>
      </c>
      <c r="I422" s="17"/>
      <c r="J422" s="22" t="s">
        <v>375</v>
      </c>
      <c r="K422" s="35" t="s">
        <v>1546</v>
      </c>
      <c r="L422" s="24"/>
      <c r="M422" s="35"/>
      <c r="N422" s="10"/>
    </row>
    <row r="423" spans="1:14" s="23" customFormat="1" ht="14.25" x14ac:dyDescent="0.2">
      <c r="A423" s="17">
        <v>51</v>
      </c>
      <c r="B423" s="18" t="s">
        <v>444</v>
      </c>
      <c r="C423" s="19" t="s">
        <v>445</v>
      </c>
      <c r="D423" s="20" t="s">
        <v>1424</v>
      </c>
      <c r="E423" s="18" t="s">
        <v>1547</v>
      </c>
      <c r="F423" s="19" t="s">
        <v>448</v>
      </c>
      <c r="G423" s="20" t="s">
        <v>1548</v>
      </c>
      <c r="H423" s="17">
        <v>42</v>
      </c>
      <c r="I423" s="17"/>
      <c r="J423" s="22" t="s">
        <v>375</v>
      </c>
      <c r="K423" s="23" t="s">
        <v>1549</v>
      </c>
      <c r="L423" s="24"/>
      <c r="M423" s="17"/>
      <c r="N423" s="10"/>
    </row>
    <row r="424" spans="1:14" s="23" customFormat="1" ht="14.25" x14ac:dyDescent="0.2">
      <c r="A424" s="17">
        <v>52</v>
      </c>
      <c r="B424" s="18" t="s">
        <v>444</v>
      </c>
      <c r="C424" s="19" t="s">
        <v>445</v>
      </c>
      <c r="D424" s="20" t="s">
        <v>1424</v>
      </c>
      <c r="E424" s="18" t="s">
        <v>1550</v>
      </c>
      <c r="F424" s="19" t="s">
        <v>448</v>
      </c>
      <c r="G424" s="20" t="s">
        <v>1551</v>
      </c>
      <c r="H424" s="17">
        <v>33.6</v>
      </c>
      <c r="I424" s="17"/>
      <c r="J424" s="22" t="s">
        <v>375</v>
      </c>
      <c r="K424" s="72" t="s">
        <v>1552</v>
      </c>
      <c r="L424" s="24"/>
      <c r="M424" s="25"/>
      <c r="N424" s="10"/>
    </row>
    <row r="425" spans="1:14" s="23" customFormat="1" ht="14.25" x14ac:dyDescent="0.2">
      <c r="A425" s="17">
        <v>53</v>
      </c>
      <c r="B425" s="18" t="s">
        <v>444</v>
      </c>
      <c r="C425" s="19" t="s">
        <v>445</v>
      </c>
      <c r="D425" s="20" t="s">
        <v>1424</v>
      </c>
      <c r="E425" s="18" t="s">
        <v>1553</v>
      </c>
      <c r="F425" s="19" t="s">
        <v>448</v>
      </c>
      <c r="G425" s="20" t="s">
        <v>1554</v>
      </c>
      <c r="H425" s="17">
        <v>33.6</v>
      </c>
      <c r="I425" s="17"/>
      <c r="J425" s="22" t="s">
        <v>375</v>
      </c>
      <c r="K425" s="35" t="s">
        <v>1555</v>
      </c>
      <c r="L425" s="24"/>
      <c r="M425" s="35"/>
      <c r="N425" s="10"/>
    </row>
    <row r="426" spans="1:14" s="23" customFormat="1" ht="14.25" x14ac:dyDescent="0.2">
      <c r="A426" s="17">
        <v>54</v>
      </c>
      <c r="B426" s="18" t="s">
        <v>444</v>
      </c>
      <c r="C426" s="19" t="s">
        <v>445</v>
      </c>
      <c r="D426" s="20" t="s">
        <v>1424</v>
      </c>
      <c r="E426" s="18" t="s">
        <v>1556</v>
      </c>
      <c r="F426" s="19" t="s">
        <v>448</v>
      </c>
      <c r="G426" s="20" t="s">
        <v>1557</v>
      </c>
      <c r="H426" s="17">
        <v>16.8</v>
      </c>
      <c r="I426" s="17"/>
      <c r="J426" s="22" t="s">
        <v>375</v>
      </c>
      <c r="K426" s="35" t="s">
        <v>1558</v>
      </c>
      <c r="L426" s="24"/>
      <c r="M426" s="35"/>
      <c r="N426" s="10"/>
    </row>
    <row r="427" spans="1:14" s="23" customFormat="1" ht="14.25" x14ac:dyDescent="0.2">
      <c r="A427" s="17">
        <v>55</v>
      </c>
      <c r="B427" s="18" t="s">
        <v>444</v>
      </c>
      <c r="C427" s="19" t="s">
        <v>445</v>
      </c>
      <c r="D427" s="20" t="s">
        <v>1424</v>
      </c>
      <c r="E427" s="18" t="s">
        <v>1559</v>
      </c>
      <c r="F427" s="19" t="s">
        <v>448</v>
      </c>
      <c r="G427" s="20" t="s">
        <v>1560</v>
      </c>
      <c r="H427" s="17">
        <v>33.6</v>
      </c>
      <c r="I427" s="17"/>
      <c r="J427" s="22" t="s">
        <v>375</v>
      </c>
      <c r="K427" s="72" t="s">
        <v>1561</v>
      </c>
      <c r="L427" s="24"/>
      <c r="M427" s="17"/>
      <c r="N427" s="10"/>
    </row>
    <row r="428" spans="1:14" s="23" customFormat="1" ht="14.25" x14ac:dyDescent="0.2">
      <c r="A428" s="17">
        <v>56</v>
      </c>
      <c r="B428" s="18" t="s">
        <v>444</v>
      </c>
      <c r="C428" s="19" t="s">
        <v>445</v>
      </c>
      <c r="D428" s="20" t="s">
        <v>1424</v>
      </c>
      <c r="E428" s="18" t="s">
        <v>1562</v>
      </c>
      <c r="F428" s="19" t="s">
        <v>448</v>
      </c>
      <c r="G428" s="20" t="s">
        <v>1563</v>
      </c>
      <c r="H428" s="17">
        <v>33.6</v>
      </c>
      <c r="I428" s="17"/>
      <c r="J428" s="22" t="s">
        <v>375</v>
      </c>
      <c r="K428" s="72" t="s">
        <v>1564</v>
      </c>
      <c r="L428" s="24"/>
      <c r="M428" s="17"/>
      <c r="N428" s="10"/>
    </row>
    <row r="429" spans="1:14" s="23" customFormat="1" ht="14.25" x14ac:dyDescent="0.2">
      <c r="A429" s="17">
        <v>57</v>
      </c>
      <c r="B429" s="18" t="s">
        <v>444</v>
      </c>
      <c r="C429" s="19" t="s">
        <v>445</v>
      </c>
      <c r="D429" s="20" t="s">
        <v>1424</v>
      </c>
      <c r="E429" s="18" t="s">
        <v>1565</v>
      </c>
      <c r="F429" s="19" t="s">
        <v>448</v>
      </c>
      <c r="G429" s="20" t="s">
        <v>1566</v>
      </c>
      <c r="H429" s="17">
        <v>16.8</v>
      </c>
      <c r="I429" s="17"/>
      <c r="J429" s="22" t="s">
        <v>375</v>
      </c>
      <c r="K429" s="72" t="s">
        <v>1567</v>
      </c>
      <c r="L429" s="24"/>
      <c r="M429" s="25"/>
      <c r="N429" s="10"/>
    </row>
    <row r="430" spans="1:14" s="23" customFormat="1" ht="15" customHeight="1" x14ac:dyDescent="0.2">
      <c r="A430" s="17">
        <v>59</v>
      </c>
      <c r="B430" s="18" t="s">
        <v>444</v>
      </c>
      <c r="C430" s="19" t="s">
        <v>445</v>
      </c>
      <c r="D430" s="20" t="s">
        <v>1424</v>
      </c>
      <c r="E430" s="18" t="s">
        <v>1568</v>
      </c>
      <c r="F430" s="19" t="s">
        <v>448</v>
      </c>
      <c r="G430" s="20" t="s">
        <v>1569</v>
      </c>
      <c r="H430" s="17">
        <v>8.4</v>
      </c>
      <c r="I430" s="17"/>
      <c r="J430" s="22" t="s">
        <v>375</v>
      </c>
      <c r="K430" s="35" t="s">
        <v>1464</v>
      </c>
      <c r="L430" s="38" t="s">
        <v>1570</v>
      </c>
      <c r="M430" s="35"/>
      <c r="N430" s="38"/>
    </row>
    <row r="431" spans="1:14" s="23" customFormat="1" ht="14.25" x14ac:dyDescent="0.2">
      <c r="A431" s="17">
        <v>60</v>
      </c>
      <c r="B431" s="18" t="s">
        <v>444</v>
      </c>
      <c r="C431" s="19" t="s">
        <v>445</v>
      </c>
      <c r="D431" s="20" t="s">
        <v>1424</v>
      </c>
      <c r="E431" s="18" t="s">
        <v>1571</v>
      </c>
      <c r="F431" s="19" t="s">
        <v>448</v>
      </c>
      <c r="G431" s="20" t="s">
        <v>1572</v>
      </c>
      <c r="H431" s="17">
        <v>16.8</v>
      </c>
      <c r="I431" s="17"/>
      <c r="J431" s="22" t="s">
        <v>375</v>
      </c>
      <c r="K431" s="72" t="s">
        <v>1573</v>
      </c>
      <c r="L431" s="24"/>
      <c r="M431" s="17"/>
      <c r="N431" s="10"/>
    </row>
    <row r="432" spans="1:14" s="23" customFormat="1" ht="14.25" x14ac:dyDescent="0.2">
      <c r="A432" s="17">
        <v>61</v>
      </c>
      <c r="B432" s="18" t="s">
        <v>444</v>
      </c>
      <c r="C432" s="19" t="s">
        <v>445</v>
      </c>
      <c r="D432" s="20" t="s">
        <v>1424</v>
      </c>
      <c r="E432" s="18" t="s">
        <v>1574</v>
      </c>
      <c r="F432" s="19" t="s">
        <v>448</v>
      </c>
      <c r="G432" s="26" t="s">
        <v>1575</v>
      </c>
      <c r="H432" s="17">
        <v>8.4</v>
      </c>
      <c r="I432" s="17"/>
      <c r="J432" s="22" t="s">
        <v>375</v>
      </c>
      <c r="K432" s="71" t="s">
        <v>1576</v>
      </c>
      <c r="L432" s="24"/>
      <c r="M432" s="25"/>
      <c r="N432" s="10"/>
    </row>
    <row r="433" spans="1:14" s="23" customFormat="1" ht="14.25" x14ac:dyDescent="0.2">
      <c r="A433" s="17">
        <v>62</v>
      </c>
      <c r="B433" s="18" t="s">
        <v>444</v>
      </c>
      <c r="C433" s="19" t="s">
        <v>445</v>
      </c>
      <c r="D433" s="20" t="s">
        <v>1424</v>
      </c>
      <c r="E433" s="18" t="s">
        <v>1577</v>
      </c>
      <c r="F433" s="19" t="s">
        <v>448</v>
      </c>
      <c r="G433" s="27" t="s">
        <v>1578</v>
      </c>
      <c r="H433" s="17">
        <v>33.6</v>
      </c>
      <c r="I433" s="17"/>
      <c r="J433" s="22" t="s">
        <v>375</v>
      </c>
      <c r="K433" s="66" t="s">
        <v>1579</v>
      </c>
      <c r="L433" s="24"/>
      <c r="M433" s="35"/>
      <c r="N433" s="38"/>
    </row>
    <row r="434" spans="1:14" s="23" customFormat="1" ht="14.25" x14ac:dyDescent="0.2">
      <c r="A434" s="17">
        <v>63</v>
      </c>
      <c r="B434" s="18" t="s">
        <v>444</v>
      </c>
      <c r="C434" s="19" t="s">
        <v>445</v>
      </c>
      <c r="D434" s="20" t="s">
        <v>1424</v>
      </c>
      <c r="E434" s="18" t="s">
        <v>1580</v>
      </c>
      <c r="F434" s="19" t="s">
        <v>448</v>
      </c>
      <c r="G434" s="20" t="s">
        <v>1581</v>
      </c>
      <c r="H434" s="17">
        <v>33.6</v>
      </c>
      <c r="I434" s="17"/>
      <c r="J434" s="22" t="s">
        <v>375</v>
      </c>
      <c r="K434" s="72" t="s">
        <v>1582</v>
      </c>
      <c r="L434" s="24"/>
      <c r="M434" s="25"/>
      <c r="N434" s="10"/>
    </row>
    <row r="435" spans="1:14" s="23" customFormat="1" ht="14.25" x14ac:dyDescent="0.2">
      <c r="A435" s="17">
        <v>64</v>
      </c>
      <c r="B435" s="18" t="s">
        <v>444</v>
      </c>
      <c r="C435" s="19" t="s">
        <v>445</v>
      </c>
      <c r="D435" s="20" t="s">
        <v>1424</v>
      </c>
      <c r="E435" s="18" t="s">
        <v>1583</v>
      </c>
      <c r="F435" s="19" t="s">
        <v>448</v>
      </c>
      <c r="G435" s="20" t="s">
        <v>1584</v>
      </c>
      <c r="H435" s="17">
        <v>8.4</v>
      </c>
      <c r="I435" s="17"/>
      <c r="J435" s="22" t="s">
        <v>375</v>
      </c>
      <c r="K435" s="72" t="s">
        <v>1585</v>
      </c>
      <c r="L435" s="24"/>
      <c r="M435" s="17"/>
      <c r="N435" s="10"/>
    </row>
    <row r="436" spans="1:14" s="23" customFormat="1" ht="14.25" x14ac:dyDescent="0.2">
      <c r="A436" s="17">
        <v>65</v>
      </c>
      <c r="B436" s="18" t="s">
        <v>444</v>
      </c>
      <c r="C436" s="19" t="s">
        <v>445</v>
      </c>
      <c r="D436" s="20" t="s">
        <v>1424</v>
      </c>
      <c r="E436" s="18" t="s">
        <v>1586</v>
      </c>
      <c r="F436" s="19" t="s">
        <v>448</v>
      </c>
      <c r="G436" s="20" t="s">
        <v>1587</v>
      </c>
      <c r="H436" s="51">
        <v>24.8</v>
      </c>
      <c r="I436" s="51"/>
      <c r="J436" s="22" t="s">
        <v>375</v>
      </c>
      <c r="K436" s="71" t="s">
        <v>1588</v>
      </c>
      <c r="L436" s="24"/>
      <c r="M436" s="25"/>
      <c r="N436" s="10"/>
    </row>
    <row r="437" spans="1:14" s="23" customFormat="1" ht="14.25" x14ac:dyDescent="0.2">
      <c r="A437" s="17">
        <v>66</v>
      </c>
      <c r="B437" s="18" t="s">
        <v>444</v>
      </c>
      <c r="C437" s="19" t="s">
        <v>445</v>
      </c>
      <c r="D437" s="20" t="s">
        <v>1424</v>
      </c>
      <c r="E437" s="18" t="s">
        <v>1589</v>
      </c>
      <c r="F437" s="19" t="s">
        <v>448</v>
      </c>
      <c r="G437" s="20" t="s">
        <v>1590</v>
      </c>
      <c r="H437" s="17">
        <v>16.8</v>
      </c>
      <c r="I437" s="17"/>
      <c r="J437" s="22" t="s">
        <v>375</v>
      </c>
      <c r="K437" s="72" t="s">
        <v>1476</v>
      </c>
      <c r="L437" s="24"/>
      <c r="M437" s="17"/>
      <c r="N437" s="10"/>
    </row>
    <row r="438" spans="1:14" s="23" customFormat="1" ht="14.25" x14ac:dyDescent="0.2">
      <c r="A438" s="17">
        <v>67</v>
      </c>
      <c r="B438" s="18" t="s">
        <v>444</v>
      </c>
      <c r="C438" s="19" t="s">
        <v>445</v>
      </c>
      <c r="D438" s="20" t="s">
        <v>1424</v>
      </c>
      <c r="E438" s="18" t="s">
        <v>1591</v>
      </c>
      <c r="F438" s="19" t="s">
        <v>448</v>
      </c>
      <c r="G438" s="20" t="s">
        <v>1592</v>
      </c>
      <c r="H438" s="51">
        <v>24.8</v>
      </c>
      <c r="I438" s="51"/>
      <c r="J438" s="22" t="s">
        <v>375</v>
      </c>
      <c r="K438" s="72" t="s">
        <v>1476</v>
      </c>
      <c r="L438" s="24"/>
      <c r="M438" s="17"/>
      <c r="N438" s="10"/>
    </row>
    <row r="439" spans="1:14" s="23" customFormat="1" ht="14.25" x14ac:dyDescent="0.2">
      <c r="A439" s="17">
        <v>68</v>
      </c>
      <c r="B439" s="18" t="s">
        <v>444</v>
      </c>
      <c r="C439" s="19" t="s">
        <v>445</v>
      </c>
      <c r="D439" s="20" t="s">
        <v>1424</v>
      </c>
      <c r="E439" s="18" t="s">
        <v>1593</v>
      </c>
      <c r="F439" s="19" t="s">
        <v>448</v>
      </c>
      <c r="G439" s="20" t="s">
        <v>1594</v>
      </c>
      <c r="H439" s="17">
        <v>33.6</v>
      </c>
      <c r="I439" s="17"/>
      <c r="J439" s="22" t="s">
        <v>375</v>
      </c>
      <c r="K439" s="71" t="s">
        <v>1595</v>
      </c>
      <c r="L439" s="24"/>
      <c r="M439" s="25"/>
      <c r="N439" s="10"/>
    </row>
    <row r="440" spans="1:14" s="23" customFormat="1" ht="14.25" x14ac:dyDescent="0.2">
      <c r="A440" s="17">
        <v>69</v>
      </c>
      <c r="B440" s="18" t="s">
        <v>444</v>
      </c>
      <c r="C440" s="19" t="s">
        <v>445</v>
      </c>
      <c r="D440" s="20" t="s">
        <v>1424</v>
      </c>
      <c r="E440" s="32" t="s">
        <v>1596</v>
      </c>
      <c r="F440" s="19" t="s">
        <v>448</v>
      </c>
      <c r="G440" s="21" t="s">
        <v>1597</v>
      </c>
      <c r="H440" s="17">
        <v>8.4</v>
      </c>
      <c r="I440" s="17"/>
      <c r="J440" s="22" t="s">
        <v>375</v>
      </c>
      <c r="K440" s="72" t="s">
        <v>1598</v>
      </c>
      <c r="L440" s="33"/>
      <c r="M440" s="25"/>
      <c r="N440" s="10"/>
    </row>
    <row r="441" spans="1:14" s="23" customFormat="1" ht="14.25" x14ac:dyDescent="0.2">
      <c r="A441" s="17">
        <v>70</v>
      </c>
      <c r="B441" s="18" t="s">
        <v>444</v>
      </c>
      <c r="C441" s="19" t="s">
        <v>445</v>
      </c>
      <c r="D441" s="20" t="s">
        <v>1424</v>
      </c>
      <c r="E441" s="18" t="s">
        <v>242</v>
      </c>
      <c r="F441" s="19" t="s">
        <v>448</v>
      </c>
      <c r="G441" s="26" t="s">
        <v>1599</v>
      </c>
      <c r="H441" s="17">
        <v>16.8</v>
      </c>
      <c r="I441" s="17"/>
      <c r="J441" s="22" t="s">
        <v>375</v>
      </c>
      <c r="K441" s="72" t="s">
        <v>1600</v>
      </c>
      <c r="L441" s="24"/>
      <c r="M441" s="25"/>
      <c r="N441" s="10"/>
    </row>
    <row r="442" spans="1:14" s="23" customFormat="1" ht="14.25" x14ac:dyDescent="0.2">
      <c r="A442" s="17">
        <v>71</v>
      </c>
      <c r="B442" s="18" t="s">
        <v>444</v>
      </c>
      <c r="C442" s="19" t="s">
        <v>445</v>
      </c>
      <c r="D442" s="20" t="s">
        <v>1424</v>
      </c>
      <c r="E442" s="18" t="s">
        <v>1601</v>
      </c>
      <c r="F442" s="19" t="s">
        <v>448</v>
      </c>
      <c r="G442" s="26" t="s">
        <v>1602</v>
      </c>
      <c r="H442" s="17">
        <v>8.4</v>
      </c>
      <c r="I442" s="17"/>
      <c r="J442" s="22" t="s">
        <v>375</v>
      </c>
      <c r="K442" s="23" t="s">
        <v>1603</v>
      </c>
      <c r="L442" s="24"/>
      <c r="M442" s="17"/>
      <c r="N442" s="10"/>
    </row>
    <row r="443" spans="1:14" ht="14.25" x14ac:dyDescent="0.2">
      <c r="A443" s="17">
        <v>72</v>
      </c>
      <c r="B443" s="18" t="s">
        <v>444</v>
      </c>
      <c r="C443" s="19" t="s">
        <v>445</v>
      </c>
      <c r="D443" s="20" t="s">
        <v>1424</v>
      </c>
      <c r="E443" s="18" t="s">
        <v>1604</v>
      </c>
      <c r="F443" s="19" t="s">
        <v>448</v>
      </c>
      <c r="G443" s="26" t="s">
        <v>1605</v>
      </c>
      <c r="H443" s="17">
        <v>33.6</v>
      </c>
      <c r="I443" s="17"/>
      <c r="J443" s="22" t="s">
        <v>375</v>
      </c>
      <c r="K443" s="35" t="s">
        <v>1606</v>
      </c>
      <c r="L443" s="24"/>
      <c r="M443" s="35"/>
    </row>
    <row r="444" spans="1:14" ht="15" customHeight="1" x14ac:dyDescent="0.2">
      <c r="B444" s="18" t="s">
        <v>444</v>
      </c>
      <c r="C444" s="19" t="s">
        <v>445</v>
      </c>
      <c r="D444" s="20" t="s">
        <v>1424</v>
      </c>
      <c r="E444" s="18" t="s">
        <v>1607</v>
      </c>
      <c r="F444" s="19" t="s">
        <v>448</v>
      </c>
      <c r="G444" s="20" t="s">
        <v>1608</v>
      </c>
      <c r="H444" s="17">
        <v>6.8</v>
      </c>
      <c r="I444" s="17"/>
      <c r="J444" s="22" t="s">
        <v>375</v>
      </c>
      <c r="K444" s="17" t="s">
        <v>1609</v>
      </c>
      <c r="L444" s="24"/>
      <c r="M444" s="17"/>
    </row>
    <row r="445" spans="1:14" s="88" customFormat="1" ht="14.25" x14ac:dyDescent="0.2">
      <c r="A445" s="25">
        <v>58</v>
      </c>
      <c r="B445" s="80" t="s">
        <v>444</v>
      </c>
      <c r="C445" s="81" t="s">
        <v>445</v>
      </c>
      <c r="D445" s="82" t="s">
        <v>1424</v>
      </c>
      <c r="E445" s="80" t="s">
        <v>1610</v>
      </c>
      <c r="F445" s="81" t="s">
        <v>448</v>
      </c>
      <c r="G445" s="83" t="s">
        <v>1611</v>
      </c>
      <c r="H445" s="25">
        <v>17.84</v>
      </c>
      <c r="I445" s="25"/>
      <c r="J445" s="84" t="s">
        <v>375</v>
      </c>
      <c r="K445" s="85" t="s">
        <v>1612</v>
      </c>
      <c r="L445" s="86" t="s">
        <v>1613</v>
      </c>
      <c r="M445" s="25"/>
      <c r="N445" s="87"/>
    </row>
    <row r="446" spans="1:14" x14ac:dyDescent="0.2">
      <c r="H446" s="10">
        <f>SUM(H3:H445)</f>
        <v>6074.1550000000052</v>
      </c>
    </row>
  </sheetData>
  <mergeCells count="1">
    <mergeCell ref="A1:N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AEB4-B5B3-44C0-9297-ADDEECD25D46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0449-6251-43E3-8591-26D64F8120AF}">
  <dimension ref="A1:Q57"/>
  <sheetViews>
    <sheetView workbookViewId="0">
      <selection activeCell="G28" sqref="G28"/>
    </sheetView>
  </sheetViews>
  <sheetFormatPr defaultRowHeight="13.5" x14ac:dyDescent="0.15"/>
  <cols>
    <col min="1" max="1" width="12.375" style="137" customWidth="1"/>
    <col min="2" max="3" width="9" style="137"/>
    <col min="4" max="4" width="8.875" style="137" customWidth="1"/>
    <col min="5" max="5" width="20.75" style="137" customWidth="1"/>
    <col min="6" max="6" width="23" style="137" customWidth="1"/>
    <col min="7" max="7" width="17.875" style="137" customWidth="1"/>
    <col min="8" max="8" width="9" style="137"/>
    <col min="9" max="9" width="14.375" style="137" customWidth="1"/>
    <col min="10" max="10" width="13" style="137" customWidth="1"/>
    <col min="11" max="11" width="9" style="137"/>
    <col min="12" max="12" width="24.625" style="137" customWidth="1"/>
    <col min="13" max="16" width="9" style="137"/>
    <col min="17" max="17" width="11.875" style="137" customWidth="1"/>
    <col min="18" max="16384" width="9" style="137"/>
  </cols>
  <sheetData>
    <row r="1" spans="1:17" s="126" customFormat="1" ht="35.25" customHeight="1" x14ac:dyDescent="0.15">
      <c r="A1" s="122" t="s">
        <v>2079</v>
      </c>
      <c r="B1" s="122"/>
      <c r="C1" s="122"/>
      <c r="D1" s="122"/>
      <c r="E1" s="122"/>
      <c r="F1" s="123"/>
      <c r="G1" s="124" t="s">
        <v>2080</v>
      </c>
      <c r="H1" s="124"/>
      <c r="I1" s="124"/>
      <c r="J1" s="124"/>
      <c r="K1" s="124"/>
      <c r="L1" s="124" t="s">
        <v>2081</v>
      </c>
      <c r="M1" s="124"/>
      <c r="N1" s="124"/>
      <c r="O1" s="124"/>
      <c r="P1" s="124"/>
      <c r="Q1" s="125" t="s">
        <v>2082</v>
      </c>
    </row>
    <row r="2" spans="1:17" s="2" customFormat="1" x14ac:dyDescent="0.15">
      <c r="A2" s="127" t="s">
        <v>421</v>
      </c>
      <c r="B2" s="128" t="s">
        <v>423</v>
      </c>
      <c r="C2" s="127" t="s">
        <v>2083</v>
      </c>
      <c r="D2" s="127" t="s">
        <v>2084</v>
      </c>
      <c r="E2" s="127" t="s">
        <v>422</v>
      </c>
      <c r="F2" s="127" t="s">
        <v>2085</v>
      </c>
      <c r="G2" s="127" t="s">
        <v>2086</v>
      </c>
      <c r="H2" s="127" t="s">
        <v>2087</v>
      </c>
      <c r="I2" s="127" t="s">
        <v>2088</v>
      </c>
      <c r="J2" s="127" t="s">
        <v>2087</v>
      </c>
      <c r="K2" s="127" t="s">
        <v>2082</v>
      </c>
      <c r="L2" s="127" t="s">
        <v>2086</v>
      </c>
      <c r="M2" s="127" t="s">
        <v>2087</v>
      </c>
      <c r="N2" s="127" t="s">
        <v>2088</v>
      </c>
      <c r="O2" s="127" t="s">
        <v>2087</v>
      </c>
      <c r="P2" s="127" t="s">
        <v>2082</v>
      </c>
      <c r="Q2" s="127" t="s">
        <v>2089</v>
      </c>
    </row>
    <row r="3" spans="1:17" ht="15.75" x14ac:dyDescent="0.15">
      <c r="A3" s="129" t="s">
        <v>248</v>
      </c>
      <c r="B3" s="130" t="s">
        <v>2090</v>
      </c>
      <c r="C3" s="131" t="s">
        <v>2091</v>
      </c>
      <c r="D3" s="132" t="s">
        <v>2092</v>
      </c>
      <c r="E3" s="133" t="s">
        <v>249</v>
      </c>
      <c r="F3" s="133" t="s">
        <v>250</v>
      </c>
      <c r="G3" s="134" t="s">
        <v>2093</v>
      </c>
      <c r="H3" s="135">
        <v>900</v>
      </c>
      <c r="I3" s="134" t="s">
        <v>2094</v>
      </c>
      <c r="J3" s="135">
        <v>1000</v>
      </c>
      <c r="K3" s="136">
        <f>H3+J3</f>
        <v>1900</v>
      </c>
      <c r="L3" s="136" t="s">
        <v>2095</v>
      </c>
      <c r="M3" s="136">
        <v>1500</v>
      </c>
      <c r="N3" s="136"/>
      <c r="O3" s="136"/>
      <c r="P3" s="136">
        <v>1500</v>
      </c>
      <c r="Q3" s="136">
        <f>P3+K3</f>
        <v>3400</v>
      </c>
    </row>
    <row r="4" spans="1:17" ht="15.75" x14ac:dyDescent="0.15">
      <c r="A4" s="129" t="s">
        <v>699</v>
      </c>
      <c r="B4" s="130" t="s">
        <v>2090</v>
      </c>
      <c r="C4" s="131" t="s">
        <v>2096</v>
      </c>
      <c r="D4" s="132" t="s">
        <v>2097</v>
      </c>
      <c r="E4" s="133" t="s">
        <v>700</v>
      </c>
      <c r="F4" s="133" t="s">
        <v>701</v>
      </c>
      <c r="G4" s="134" t="s">
        <v>2098</v>
      </c>
      <c r="H4" s="135">
        <v>2100</v>
      </c>
      <c r="I4" s="134" t="s">
        <v>2094</v>
      </c>
      <c r="J4" s="135">
        <v>1000</v>
      </c>
      <c r="K4" s="136">
        <f t="shared" ref="K4:K54" si="0">H4+J4</f>
        <v>3100</v>
      </c>
      <c r="L4" s="136" t="s">
        <v>2099</v>
      </c>
      <c r="M4" s="136">
        <v>1500</v>
      </c>
      <c r="N4" s="136"/>
      <c r="O4" s="136"/>
      <c r="P4" s="136">
        <v>1500</v>
      </c>
      <c r="Q4" s="136">
        <f t="shared" ref="Q4:Q7" si="1">P4+K4</f>
        <v>4600</v>
      </c>
    </row>
    <row r="5" spans="1:17" ht="15.75" x14ac:dyDescent="0.15">
      <c r="A5" s="129" t="s">
        <v>254</v>
      </c>
      <c r="B5" s="130" t="s">
        <v>2090</v>
      </c>
      <c r="C5" s="131" t="s">
        <v>2096</v>
      </c>
      <c r="D5" s="132" t="s">
        <v>2100</v>
      </c>
      <c r="E5" s="133" t="s">
        <v>255</v>
      </c>
      <c r="F5" s="133" t="s">
        <v>256</v>
      </c>
      <c r="G5" s="134" t="s">
        <v>2101</v>
      </c>
      <c r="H5" s="135">
        <v>1200</v>
      </c>
      <c r="I5" s="134" t="s">
        <v>2102</v>
      </c>
      <c r="J5" s="135">
        <v>2400</v>
      </c>
      <c r="K5" s="136">
        <f t="shared" si="0"/>
        <v>3600</v>
      </c>
      <c r="L5" s="136" t="s">
        <v>2095</v>
      </c>
      <c r="M5" s="136">
        <v>1400</v>
      </c>
      <c r="N5" s="136"/>
      <c r="O5" s="136"/>
      <c r="P5" s="136">
        <v>1400</v>
      </c>
      <c r="Q5" s="136">
        <f t="shared" si="1"/>
        <v>5000</v>
      </c>
    </row>
    <row r="6" spans="1:17" ht="15.75" x14ac:dyDescent="0.15">
      <c r="A6" s="129" t="s">
        <v>838</v>
      </c>
      <c r="B6" s="130" t="s">
        <v>2090</v>
      </c>
      <c r="C6" s="131" t="s">
        <v>2096</v>
      </c>
      <c r="D6" s="132" t="s">
        <v>2092</v>
      </c>
      <c r="E6" s="133" t="s">
        <v>839</v>
      </c>
      <c r="F6" s="133" t="s">
        <v>840</v>
      </c>
      <c r="G6" s="134" t="s">
        <v>2103</v>
      </c>
      <c r="H6" s="135">
        <v>1500</v>
      </c>
      <c r="I6" s="134" t="s">
        <v>2104</v>
      </c>
      <c r="J6" s="135">
        <v>3000</v>
      </c>
      <c r="K6" s="136">
        <f t="shared" si="0"/>
        <v>4500</v>
      </c>
      <c r="L6" s="136" t="s">
        <v>2105</v>
      </c>
      <c r="M6" s="136">
        <v>500</v>
      </c>
      <c r="N6" s="136"/>
      <c r="O6" s="136"/>
      <c r="P6" s="136">
        <v>500</v>
      </c>
      <c r="Q6" s="136">
        <f t="shared" si="1"/>
        <v>5000</v>
      </c>
    </row>
    <row r="7" spans="1:17" ht="15.75" x14ac:dyDescent="0.15">
      <c r="A7" s="129" t="s">
        <v>2106</v>
      </c>
      <c r="B7" s="130" t="s">
        <v>2090</v>
      </c>
      <c r="C7" s="131" t="s">
        <v>2096</v>
      </c>
      <c r="D7" s="132" t="s">
        <v>2092</v>
      </c>
      <c r="E7" s="133" t="s">
        <v>893</v>
      </c>
      <c r="F7" s="133" t="s">
        <v>894</v>
      </c>
      <c r="G7" s="134" t="s">
        <v>2107</v>
      </c>
      <c r="H7" s="135">
        <v>1800</v>
      </c>
      <c r="I7" s="134" t="s">
        <v>2108</v>
      </c>
      <c r="J7" s="135">
        <v>3000</v>
      </c>
      <c r="K7" s="136">
        <f t="shared" si="0"/>
        <v>4800</v>
      </c>
      <c r="L7" s="136" t="s">
        <v>2109</v>
      </c>
      <c r="M7" s="136">
        <v>200</v>
      </c>
      <c r="N7" s="136"/>
      <c r="O7" s="136"/>
      <c r="P7" s="136">
        <v>200</v>
      </c>
      <c r="Q7" s="136">
        <f t="shared" si="1"/>
        <v>5000</v>
      </c>
    </row>
    <row r="8" spans="1:17" ht="15.75" x14ac:dyDescent="0.15">
      <c r="A8" s="129" t="s">
        <v>2110</v>
      </c>
      <c r="B8" s="130" t="s">
        <v>2090</v>
      </c>
      <c r="C8" s="131" t="s">
        <v>2091</v>
      </c>
      <c r="D8" s="132" t="s">
        <v>2100</v>
      </c>
      <c r="E8" s="133" t="s">
        <v>2111</v>
      </c>
      <c r="F8" s="133" t="s">
        <v>2112</v>
      </c>
      <c r="G8" s="134" t="s">
        <v>2113</v>
      </c>
      <c r="H8" s="135">
        <v>1500</v>
      </c>
      <c r="I8" s="134" t="s">
        <v>2094</v>
      </c>
      <c r="J8" s="135">
        <v>1000</v>
      </c>
      <c r="K8" s="136">
        <f t="shared" si="0"/>
        <v>2500</v>
      </c>
      <c r="L8" s="136"/>
      <c r="M8" s="136"/>
      <c r="N8" s="134" t="s">
        <v>2114</v>
      </c>
      <c r="O8" s="127">
        <v>2500</v>
      </c>
      <c r="P8" s="136">
        <f>M8+O8</f>
        <v>2500</v>
      </c>
      <c r="Q8" s="136">
        <f>P8+K8</f>
        <v>5000</v>
      </c>
    </row>
    <row r="9" spans="1:17" ht="15.75" x14ac:dyDescent="0.15">
      <c r="A9" s="129" t="s">
        <v>2115</v>
      </c>
      <c r="B9" s="130" t="s">
        <v>2090</v>
      </c>
      <c r="C9" s="131" t="s">
        <v>2096</v>
      </c>
      <c r="D9" s="132" t="s">
        <v>2100</v>
      </c>
      <c r="E9" s="133" t="s">
        <v>2116</v>
      </c>
      <c r="F9" s="133" t="s">
        <v>775</v>
      </c>
      <c r="G9" s="134" t="s">
        <v>2107</v>
      </c>
      <c r="H9" s="135">
        <v>1800</v>
      </c>
      <c r="I9" s="134" t="s">
        <v>2094</v>
      </c>
      <c r="J9" s="135">
        <v>1000</v>
      </c>
      <c r="K9" s="136">
        <f t="shared" si="0"/>
        <v>2800</v>
      </c>
      <c r="L9" s="136" t="s">
        <v>2117</v>
      </c>
      <c r="M9" s="136">
        <v>1800</v>
      </c>
      <c r="N9" s="136"/>
      <c r="O9" s="136"/>
      <c r="P9" s="136">
        <v>1800</v>
      </c>
      <c r="Q9" s="136">
        <f t="shared" ref="Q9:Q29" si="2">P9+K9</f>
        <v>4600</v>
      </c>
    </row>
    <row r="10" spans="1:17" ht="15.75" x14ac:dyDescent="0.15">
      <c r="A10" s="129" t="s">
        <v>162</v>
      </c>
      <c r="B10" s="130" t="s">
        <v>2090</v>
      </c>
      <c r="C10" s="131" t="s">
        <v>2096</v>
      </c>
      <c r="D10" s="132" t="s">
        <v>2092</v>
      </c>
      <c r="E10" s="133" t="s">
        <v>163</v>
      </c>
      <c r="F10" s="133" t="s">
        <v>2118</v>
      </c>
      <c r="G10" s="134" t="s">
        <v>2119</v>
      </c>
      <c r="H10" s="135">
        <v>1800</v>
      </c>
      <c r="I10" s="134" t="s">
        <v>2104</v>
      </c>
      <c r="J10" s="135">
        <v>3000</v>
      </c>
      <c r="K10" s="136">
        <f t="shared" si="0"/>
        <v>4800</v>
      </c>
      <c r="L10" s="136" t="s">
        <v>2109</v>
      </c>
      <c r="M10" s="136">
        <v>200</v>
      </c>
      <c r="N10" s="136"/>
      <c r="O10" s="136"/>
      <c r="P10" s="136">
        <v>200</v>
      </c>
      <c r="Q10" s="136">
        <f t="shared" si="2"/>
        <v>5000</v>
      </c>
    </row>
    <row r="11" spans="1:17" ht="15.75" x14ac:dyDescent="0.15">
      <c r="A11" s="129" t="s">
        <v>78</v>
      </c>
      <c r="B11" s="130" t="s">
        <v>2090</v>
      </c>
      <c r="C11" s="131" t="s">
        <v>2096</v>
      </c>
      <c r="D11" s="132" t="s">
        <v>2120</v>
      </c>
      <c r="E11" s="133" t="s">
        <v>79</v>
      </c>
      <c r="F11" s="133" t="s">
        <v>80</v>
      </c>
      <c r="G11" s="134" t="s">
        <v>2107</v>
      </c>
      <c r="H11" s="135">
        <v>1800</v>
      </c>
      <c r="I11" s="134" t="s">
        <v>2121</v>
      </c>
      <c r="J11" s="135">
        <v>500</v>
      </c>
      <c r="K11" s="136">
        <f t="shared" si="0"/>
        <v>2300</v>
      </c>
      <c r="L11" s="136" t="s">
        <v>2122</v>
      </c>
      <c r="M11" s="136">
        <v>1800</v>
      </c>
      <c r="N11" s="136"/>
      <c r="O11" s="136"/>
      <c r="P11" s="136">
        <v>1800</v>
      </c>
      <c r="Q11" s="136">
        <f t="shared" si="2"/>
        <v>4100</v>
      </c>
    </row>
    <row r="12" spans="1:17" ht="15.75" x14ac:dyDescent="0.15">
      <c r="A12" s="129" t="s">
        <v>531</v>
      </c>
      <c r="B12" s="130" t="s">
        <v>2090</v>
      </c>
      <c r="C12" s="131" t="s">
        <v>2096</v>
      </c>
      <c r="D12" s="132" t="s">
        <v>2123</v>
      </c>
      <c r="E12" s="133" t="s">
        <v>532</v>
      </c>
      <c r="F12" s="133" t="s">
        <v>533</v>
      </c>
      <c r="G12" s="134" t="s">
        <v>2101</v>
      </c>
      <c r="H12" s="135">
        <v>1200</v>
      </c>
      <c r="I12" s="134" t="s">
        <v>2094</v>
      </c>
      <c r="J12" s="135">
        <v>1000</v>
      </c>
      <c r="K12" s="136">
        <f t="shared" si="0"/>
        <v>2200</v>
      </c>
      <c r="L12" s="136" t="s">
        <v>2099</v>
      </c>
      <c r="M12" s="136">
        <v>1500</v>
      </c>
      <c r="N12" s="136"/>
      <c r="O12" s="136"/>
      <c r="P12" s="136">
        <v>1500</v>
      </c>
      <c r="Q12" s="136">
        <f t="shared" si="2"/>
        <v>3700</v>
      </c>
    </row>
    <row r="13" spans="1:17" ht="15.75" x14ac:dyDescent="0.15">
      <c r="A13" s="129" t="s">
        <v>768</v>
      </c>
      <c r="B13" s="130" t="s">
        <v>2090</v>
      </c>
      <c r="C13" s="131" t="s">
        <v>2096</v>
      </c>
      <c r="D13" s="132" t="s">
        <v>2092</v>
      </c>
      <c r="E13" s="133" t="s">
        <v>769</v>
      </c>
      <c r="F13" s="133" t="s">
        <v>770</v>
      </c>
      <c r="G13" s="134" t="s">
        <v>2124</v>
      </c>
      <c r="H13" s="135">
        <v>1200</v>
      </c>
      <c r="I13" s="134" t="s">
        <v>2094</v>
      </c>
      <c r="J13" s="135">
        <v>1000</v>
      </c>
      <c r="K13" s="136">
        <f t="shared" si="0"/>
        <v>2200</v>
      </c>
      <c r="L13" s="136" t="s">
        <v>2125</v>
      </c>
      <c r="M13" s="136">
        <v>1800</v>
      </c>
      <c r="N13" s="136"/>
      <c r="O13" s="136"/>
      <c r="P13" s="136">
        <v>1800</v>
      </c>
      <c r="Q13" s="136">
        <f t="shared" si="2"/>
        <v>4000</v>
      </c>
    </row>
    <row r="14" spans="1:17" ht="15.75" x14ac:dyDescent="0.15">
      <c r="A14" s="129" t="s">
        <v>2126</v>
      </c>
      <c r="B14" s="130" t="s">
        <v>2090</v>
      </c>
      <c r="C14" s="131" t="s">
        <v>2091</v>
      </c>
      <c r="D14" s="132" t="s">
        <v>2120</v>
      </c>
      <c r="E14" s="133" t="s">
        <v>26</v>
      </c>
      <c r="F14" s="133" t="s">
        <v>27</v>
      </c>
      <c r="G14" s="134" t="s">
        <v>2113</v>
      </c>
      <c r="H14" s="135">
        <v>1500</v>
      </c>
      <c r="I14" s="134" t="s">
        <v>2127</v>
      </c>
      <c r="J14" s="135">
        <v>2000</v>
      </c>
      <c r="K14" s="136">
        <f t="shared" si="0"/>
        <v>3500</v>
      </c>
      <c r="L14" s="136" t="s">
        <v>2128</v>
      </c>
      <c r="M14" s="136">
        <v>1500</v>
      </c>
      <c r="N14" s="136"/>
      <c r="O14" s="136"/>
      <c r="P14" s="136">
        <v>1500</v>
      </c>
      <c r="Q14" s="136">
        <f t="shared" si="2"/>
        <v>5000</v>
      </c>
    </row>
    <row r="15" spans="1:17" ht="15.75" x14ac:dyDescent="0.15">
      <c r="A15" s="129" t="s">
        <v>191</v>
      </c>
      <c r="B15" s="130" t="s">
        <v>2090</v>
      </c>
      <c r="C15" s="131" t="s">
        <v>2129</v>
      </c>
      <c r="D15" s="127">
        <v>4</v>
      </c>
      <c r="E15" s="133" t="s">
        <v>2130</v>
      </c>
      <c r="F15" s="133" t="s">
        <v>2131</v>
      </c>
      <c r="G15" s="134" t="s">
        <v>2103</v>
      </c>
      <c r="H15" s="135">
        <v>1500</v>
      </c>
      <c r="I15" s="135"/>
      <c r="J15" s="135"/>
      <c r="K15" s="136">
        <f t="shared" si="0"/>
        <v>1500</v>
      </c>
      <c r="L15" s="136" t="s">
        <v>2132</v>
      </c>
      <c r="M15" s="136">
        <v>1200</v>
      </c>
      <c r="N15" s="136"/>
      <c r="O15" s="136"/>
      <c r="P15" s="136">
        <v>1200</v>
      </c>
      <c r="Q15" s="136">
        <f t="shared" si="2"/>
        <v>2700</v>
      </c>
    </row>
    <row r="16" spans="1:17" ht="15.75" x14ac:dyDescent="0.15">
      <c r="A16" s="129" t="s">
        <v>111</v>
      </c>
      <c r="B16" s="130" t="s">
        <v>2090</v>
      </c>
      <c r="C16" s="131" t="s">
        <v>2133</v>
      </c>
      <c r="D16" s="127">
        <v>4</v>
      </c>
      <c r="E16" s="133" t="s">
        <v>2134</v>
      </c>
      <c r="F16" s="133" t="s">
        <v>2135</v>
      </c>
      <c r="G16" s="134" t="s">
        <v>2107</v>
      </c>
      <c r="H16" s="135">
        <v>1800</v>
      </c>
      <c r="I16" s="135"/>
      <c r="J16" s="135"/>
      <c r="K16" s="136">
        <f t="shared" si="0"/>
        <v>1800</v>
      </c>
      <c r="L16" s="136" t="s">
        <v>2136</v>
      </c>
      <c r="M16" s="136">
        <v>1800</v>
      </c>
      <c r="N16" s="136"/>
      <c r="O16" s="136"/>
      <c r="P16" s="136">
        <v>1800</v>
      </c>
      <c r="Q16" s="136">
        <f t="shared" si="2"/>
        <v>3600</v>
      </c>
    </row>
    <row r="17" spans="1:17" ht="15.75" x14ac:dyDescent="0.15">
      <c r="A17" s="129" t="s">
        <v>1377</v>
      </c>
      <c r="B17" s="130" t="s">
        <v>2090</v>
      </c>
      <c r="C17" s="131" t="s">
        <v>2091</v>
      </c>
      <c r="D17" s="127">
        <v>2</v>
      </c>
      <c r="E17" s="133" t="s">
        <v>2137</v>
      </c>
      <c r="F17" s="133" t="s">
        <v>2138</v>
      </c>
      <c r="G17" s="134" t="s">
        <v>2101</v>
      </c>
      <c r="H17" s="135">
        <v>1200</v>
      </c>
      <c r="I17" s="135"/>
      <c r="J17" s="135"/>
      <c r="K17" s="136">
        <f t="shared" si="0"/>
        <v>1200</v>
      </c>
      <c r="L17" s="136" t="s">
        <v>2139</v>
      </c>
      <c r="M17" s="136">
        <v>2000</v>
      </c>
      <c r="N17" s="136"/>
      <c r="O17" s="136"/>
      <c r="P17" s="136">
        <v>2000</v>
      </c>
      <c r="Q17" s="136">
        <f t="shared" si="2"/>
        <v>3200</v>
      </c>
    </row>
    <row r="18" spans="1:17" ht="15.75" x14ac:dyDescent="0.15">
      <c r="A18" s="129" t="s">
        <v>118</v>
      </c>
      <c r="B18" s="130" t="s">
        <v>2090</v>
      </c>
      <c r="C18" s="131" t="s">
        <v>2091</v>
      </c>
      <c r="D18" s="127">
        <v>3</v>
      </c>
      <c r="E18" s="133" t="s">
        <v>119</v>
      </c>
      <c r="F18" s="133" t="s">
        <v>2140</v>
      </c>
      <c r="G18" s="134" t="s">
        <v>2119</v>
      </c>
      <c r="H18" s="135">
        <v>1800</v>
      </c>
      <c r="I18" s="135"/>
      <c r="J18" s="135"/>
      <c r="K18" s="136">
        <f t="shared" si="0"/>
        <v>1800</v>
      </c>
      <c r="L18" s="136" t="s">
        <v>2141</v>
      </c>
      <c r="M18" s="136">
        <v>1200</v>
      </c>
      <c r="N18" s="136"/>
      <c r="O18" s="136"/>
      <c r="P18" s="136">
        <v>1200</v>
      </c>
      <c r="Q18" s="136">
        <f t="shared" si="2"/>
        <v>3000</v>
      </c>
    </row>
    <row r="19" spans="1:17" ht="15.75" x14ac:dyDescent="0.15">
      <c r="A19" s="129" t="s">
        <v>1316</v>
      </c>
      <c r="B19" s="130" t="s">
        <v>2090</v>
      </c>
      <c r="C19" s="131" t="s">
        <v>2091</v>
      </c>
      <c r="D19" s="127">
        <v>6</v>
      </c>
      <c r="E19" s="133" t="s">
        <v>1317</v>
      </c>
      <c r="F19" s="133" t="s">
        <v>2142</v>
      </c>
      <c r="G19" s="134" t="s">
        <v>2143</v>
      </c>
      <c r="H19" s="135">
        <v>1500</v>
      </c>
      <c r="I19" s="135"/>
      <c r="J19" s="135"/>
      <c r="K19" s="136">
        <f t="shared" si="0"/>
        <v>1500</v>
      </c>
      <c r="L19" s="136" t="s">
        <v>2117</v>
      </c>
      <c r="M19" s="136">
        <v>1800</v>
      </c>
      <c r="N19" s="136"/>
      <c r="O19" s="136"/>
      <c r="P19" s="136">
        <v>1800</v>
      </c>
      <c r="Q19" s="136">
        <f t="shared" si="2"/>
        <v>3300</v>
      </c>
    </row>
    <row r="20" spans="1:17" ht="15.75" x14ac:dyDescent="0.15">
      <c r="A20" s="129" t="s">
        <v>2144</v>
      </c>
      <c r="B20" s="130" t="s">
        <v>2090</v>
      </c>
      <c r="C20" s="131" t="s">
        <v>2096</v>
      </c>
      <c r="D20" s="127">
        <v>4</v>
      </c>
      <c r="E20" s="133" t="s">
        <v>1429</v>
      </c>
      <c r="F20" s="133" t="s">
        <v>2145</v>
      </c>
      <c r="G20" s="59" t="s">
        <v>2113</v>
      </c>
      <c r="H20" s="135">
        <v>1500</v>
      </c>
      <c r="I20" s="135"/>
      <c r="J20" s="135"/>
      <c r="K20" s="136">
        <f t="shared" si="0"/>
        <v>1500</v>
      </c>
      <c r="L20" s="136" t="s">
        <v>2146</v>
      </c>
      <c r="M20" s="136">
        <v>1500</v>
      </c>
      <c r="N20" s="136"/>
      <c r="O20" s="136"/>
      <c r="P20" s="136">
        <v>1500</v>
      </c>
      <c r="Q20" s="136">
        <f t="shared" si="2"/>
        <v>3000</v>
      </c>
    </row>
    <row r="21" spans="1:17" ht="15.75" x14ac:dyDescent="0.15">
      <c r="A21" s="129" t="s">
        <v>1459</v>
      </c>
      <c r="B21" s="130" t="s">
        <v>2090</v>
      </c>
      <c r="C21" s="131" t="s">
        <v>2096</v>
      </c>
      <c r="D21" s="127">
        <v>5</v>
      </c>
      <c r="E21" s="133" t="s">
        <v>1460</v>
      </c>
      <c r="F21" s="133" t="s">
        <v>2147</v>
      </c>
      <c r="G21" s="134" t="s">
        <v>2113</v>
      </c>
      <c r="H21" s="135">
        <v>1500</v>
      </c>
      <c r="I21" s="135"/>
      <c r="J21" s="135"/>
      <c r="K21" s="136">
        <f t="shared" si="0"/>
        <v>1500</v>
      </c>
      <c r="L21" s="136" t="s">
        <v>2148</v>
      </c>
      <c r="M21" s="136">
        <v>2100</v>
      </c>
      <c r="N21" s="136"/>
      <c r="O21" s="136"/>
      <c r="P21" s="136">
        <v>2100</v>
      </c>
      <c r="Q21" s="136">
        <f t="shared" si="2"/>
        <v>3600</v>
      </c>
    </row>
    <row r="22" spans="1:17" ht="15.75" x14ac:dyDescent="0.15">
      <c r="A22" s="129" t="s">
        <v>2149</v>
      </c>
      <c r="B22" s="130" t="s">
        <v>2090</v>
      </c>
      <c r="C22" s="131" t="s">
        <v>2096</v>
      </c>
      <c r="D22" s="127">
        <v>1</v>
      </c>
      <c r="E22" s="133" t="s">
        <v>1584</v>
      </c>
      <c r="F22" s="133" t="s">
        <v>2150</v>
      </c>
      <c r="G22" s="134" t="s">
        <v>2151</v>
      </c>
      <c r="H22" s="135">
        <v>900</v>
      </c>
      <c r="I22" s="135"/>
      <c r="J22" s="135"/>
      <c r="K22" s="136">
        <f t="shared" si="0"/>
        <v>900</v>
      </c>
      <c r="L22" s="136" t="s">
        <v>2152</v>
      </c>
      <c r="M22" s="136">
        <v>900</v>
      </c>
      <c r="N22" s="136"/>
      <c r="O22" s="136"/>
      <c r="P22" s="136">
        <v>900</v>
      </c>
      <c r="Q22" s="136">
        <f t="shared" si="2"/>
        <v>1800</v>
      </c>
    </row>
    <row r="23" spans="1:17" ht="15.75" x14ac:dyDescent="0.15">
      <c r="A23" s="129" t="s">
        <v>98</v>
      </c>
      <c r="B23" s="130" t="s">
        <v>2090</v>
      </c>
      <c r="C23" s="131" t="s">
        <v>2091</v>
      </c>
      <c r="D23" s="127">
        <v>4</v>
      </c>
      <c r="E23" s="133" t="s">
        <v>99</v>
      </c>
      <c r="F23" s="133" t="s">
        <v>2153</v>
      </c>
      <c r="G23" s="134" t="s">
        <v>2098</v>
      </c>
      <c r="H23" s="135">
        <v>2100</v>
      </c>
      <c r="I23" s="135"/>
      <c r="J23" s="135"/>
      <c r="K23" s="136">
        <f t="shared" si="0"/>
        <v>2100</v>
      </c>
      <c r="L23" s="136" t="s">
        <v>2136</v>
      </c>
      <c r="M23" s="136">
        <v>1800</v>
      </c>
      <c r="N23" s="136"/>
      <c r="O23" s="136"/>
      <c r="P23" s="136">
        <v>1800</v>
      </c>
      <c r="Q23" s="136">
        <f t="shared" si="2"/>
        <v>3900</v>
      </c>
    </row>
    <row r="24" spans="1:17" ht="15.75" x14ac:dyDescent="0.15">
      <c r="A24" s="129" t="s">
        <v>935</v>
      </c>
      <c r="B24" s="130" t="s">
        <v>2090</v>
      </c>
      <c r="C24" s="131" t="s">
        <v>2091</v>
      </c>
      <c r="D24" s="127">
        <v>4</v>
      </c>
      <c r="E24" s="133" t="s">
        <v>936</v>
      </c>
      <c r="F24" s="133" t="s">
        <v>2154</v>
      </c>
      <c r="G24" s="134" t="s">
        <v>2155</v>
      </c>
      <c r="H24" s="135">
        <v>1800</v>
      </c>
      <c r="I24" s="135"/>
      <c r="J24" s="135"/>
      <c r="K24" s="136">
        <f t="shared" si="0"/>
        <v>1800</v>
      </c>
      <c r="L24" s="136" t="s">
        <v>2156</v>
      </c>
      <c r="M24" s="136">
        <v>2100</v>
      </c>
      <c r="N24" s="136"/>
      <c r="O24" s="136"/>
      <c r="P24" s="136">
        <v>2100</v>
      </c>
      <c r="Q24" s="136">
        <f t="shared" si="2"/>
        <v>3900</v>
      </c>
    </row>
    <row r="25" spans="1:17" ht="15.75" x14ac:dyDescent="0.15">
      <c r="A25" s="129" t="s">
        <v>185</v>
      </c>
      <c r="B25" s="130" t="s">
        <v>2090</v>
      </c>
      <c r="C25" s="131" t="s">
        <v>2096</v>
      </c>
      <c r="D25" s="127">
        <v>2</v>
      </c>
      <c r="E25" s="133" t="s">
        <v>186</v>
      </c>
      <c r="F25" s="133" t="s">
        <v>2157</v>
      </c>
      <c r="G25" s="134" t="s">
        <v>2113</v>
      </c>
      <c r="H25" s="135">
        <v>1500</v>
      </c>
      <c r="I25" s="135"/>
      <c r="J25" s="135"/>
      <c r="K25" s="136">
        <f t="shared" si="0"/>
        <v>1500</v>
      </c>
      <c r="L25" s="136" t="s">
        <v>2158</v>
      </c>
      <c r="M25" s="136">
        <v>1500</v>
      </c>
      <c r="N25" s="136"/>
      <c r="O25" s="136"/>
      <c r="P25" s="136">
        <v>1500</v>
      </c>
      <c r="Q25" s="136">
        <f t="shared" si="2"/>
        <v>3000</v>
      </c>
    </row>
    <row r="26" spans="1:17" ht="15.75" x14ac:dyDescent="0.15">
      <c r="A26" s="129" t="s">
        <v>2159</v>
      </c>
      <c r="B26" s="130" t="s">
        <v>2090</v>
      </c>
      <c r="C26" s="131" t="s">
        <v>2096</v>
      </c>
      <c r="D26" s="127" t="s">
        <v>448</v>
      </c>
      <c r="E26" s="133" t="s">
        <v>2160</v>
      </c>
      <c r="F26" s="133" t="s">
        <v>2161</v>
      </c>
      <c r="G26" s="134" t="s">
        <v>2101</v>
      </c>
      <c r="H26" s="135">
        <v>1200</v>
      </c>
      <c r="I26" s="135"/>
      <c r="J26" s="135"/>
      <c r="K26" s="136">
        <f t="shared" si="0"/>
        <v>1200</v>
      </c>
      <c r="L26" s="136" t="s">
        <v>2162</v>
      </c>
      <c r="M26" s="136">
        <v>600</v>
      </c>
      <c r="N26" s="136"/>
      <c r="O26" s="136"/>
      <c r="P26" s="136">
        <v>600</v>
      </c>
      <c r="Q26" s="136">
        <f t="shared" si="2"/>
        <v>1800</v>
      </c>
    </row>
    <row r="27" spans="1:17" ht="15.75" x14ac:dyDescent="0.15">
      <c r="A27" s="129" t="s">
        <v>2163</v>
      </c>
      <c r="B27" s="130" t="s">
        <v>2090</v>
      </c>
      <c r="C27" s="131" t="s">
        <v>2096</v>
      </c>
      <c r="D27" s="127">
        <v>1</v>
      </c>
      <c r="E27" s="133" t="s">
        <v>1164</v>
      </c>
      <c r="F27" s="133" t="s">
        <v>2164</v>
      </c>
      <c r="G27" s="134" t="s">
        <v>2143</v>
      </c>
      <c r="H27" s="135">
        <v>1500</v>
      </c>
      <c r="I27" s="135"/>
      <c r="J27" s="135"/>
      <c r="K27" s="136">
        <f t="shared" si="0"/>
        <v>1500</v>
      </c>
      <c r="L27" s="136" t="s">
        <v>2152</v>
      </c>
      <c r="M27" s="136">
        <v>900</v>
      </c>
      <c r="N27" s="136"/>
      <c r="O27" s="136"/>
      <c r="P27" s="136">
        <v>900</v>
      </c>
      <c r="Q27" s="136">
        <f t="shared" si="2"/>
        <v>2400</v>
      </c>
    </row>
    <row r="28" spans="1:17" ht="15.75" x14ac:dyDescent="0.15">
      <c r="A28" s="129" t="s">
        <v>2165</v>
      </c>
      <c r="B28" s="130" t="s">
        <v>2090</v>
      </c>
      <c r="C28" s="131" t="s">
        <v>2096</v>
      </c>
      <c r="D28" s="127">
        <v>1</v>
      </c>
      <c r="E28" s="133" t="s">
        <v>660</v>
      </c>
      <c r="F28" s="133" t="s">
        <v>2166</v>
      </c>
      <c r="G28" s="134" t="s">
        <v>2093</v>
      </c>
      <c r="H28" s="135">
        <v>900</v>
      </c>
      <c r="I28" s="135"/>
      <c r="J28" s="135"/>
      <c r="K28" s="136">
        <f t="shared" si="0"/>
        <v>900</v>
      </c>
      <c r="L28" s="136" t="s">
        <v>2152</v>
      </c>
      <c r="M28" s="136">
        <v>900</v>
      </c>
      <c r="N28" s="136"/>
      <c r="O28" s="136"/>
      <c r="P28" s="136">
        <v>900</v>
      </c>
      <c r="Q28" s="136">
        <f t="shared" si="2"/>
        <v>1800</v>
      </c>
    </row>
    <row r="29" spans="1:17" ht="15.75" x14ac:dyDescent="0.15">
      <c r="A29" s="129" t="s">
        <v>73</v>
      </c>
      <c r="B29" s="130" t="s">
        <v>2090</v>
      </c>
      <c r="C29" s="131" t="s">
        <v>2096</v>
      </c>
      <c r="D29" s="127">
        <v>2</v>
      </c>
      <c r="E29" s="133" t="s">
        <v>74</v>
      </c>
      <c r="F29" s="133" t="s">
        <v>2167</v>
      </c>
      <c r="G29" s="134" t="s">
        <v>2113</v>
      </c>
      <c r="H29" s="135">
        <v>1500</v>
      </c>
      <c r="I29" s="135"/>
      <c r="J29" s="135"/>
      <c r="K29" s="136">
        <f t="shared" si="0"/>
        <v>1500</v>
      </c>
      <c r="L29" s="136" t="s">
        <v>2095</v>
      </c>
      <c r="M29" s="136">
        <v>1500</v>
      </c>
      <c r="N29" s="136"/>
      <c r="O29" s="136"/>
      <c r="P29" s="136">
        <v>1500</v>
      </c>
      <c r="Q29" s="136">
        <f t="shared" si="2"/>
        <v>3000</v>
      </c>
    </row>
    <row r="30" spans="1:17" ht="15.75" x14ac:dyDescent="0.15">
      <c r="A30" s="129" t="s">
        <v>2168</v>
      </c>
      <c r="B30" s="130" t="s">
        <v>2090</v>
      </c>
      <c r="C30" s="131" t="s">
        <v>2096</v>
      </c>
      <c r="D30" s="127">
        <v>3</v>
      </c>
      <c r="E30" s="133" t="s">
        <v>2169</v>
      </c>
      <c r="F30" s="138" t="s">
        <v>2170</v>
      </c>
      <c r="G30" s="59" t="s">
        <v>2171</v>
      </c>
      <c r="H30" s="135">
        <v>1200</v>
      </c>
      <c r="I30" s="135"/>
      <c r="J30" s="135"/>
      <c r="K30" s="136">
        <f t="shared" si="0"/>
        <v>1200</v>
      </c>
      <c r="L30" s="136"/>
      <c r="M30" s="136"/>
      <c r="N30" s="136"/>
      <c r="O30" s="136"/>
      <c r="P30" s="136"/>
      <c r="Q30" s="136">
        <f>P30+K30</f>
        <v>1200</v>
      </c>
    </row>
    <row r="31" spans="1:17" ht="15.75" x14ac:dyDescent="0.15">
      <c r="A31" s="129" t="s">
        <v>541</v>
      </c>
      <c r="B31" s="130" t="s">
        <v>2090</v>
      </c>
      <c r="C31" s="131" t="s">
        <v>2096</v>
      </c>
      <c r="D31" s="127">
        <v>5</v>
      </c>
      <c r="E31" s="133" t="s">
        <v>542</v>
      </c>
      <c r="F31" s="133" t="s">
        <v>2172</v>
      </c>
      <c r="G31" s="134" t="s">
        <v>2103</v>
      </c>
      <c r="H31" s="135">
        <v>1500</v>
      </c>
      <c r="I31" s="135"/>
      <c r="J31" s="135"/>
      <c r="K31" s="136">
        <f t="shared" si="0"/>
        <v>1500</v>
      </c>
      <c r="L31" s="136" t="s">
        <v>2095</v>
      </c>
      <c r="M31" s="136">
        <v>1500</v>
      </c>
      <c r="N31" s="136"/>
      <c r="O31" s="136"/>
      <c r="P31" s="136">
        <v>1500</v>
      </c>
      <c r="Q31" s="136">
        <f>P31+K31</f>
        <v>3000</v>
      </c>
    </row>
    <row r="32" spans="1:17" ht="15.75" x14ac:dyDescent="0.15">
      <c r="A32" s="129" t="s">
        <v>103</v>
      </c>
      <c r="B32" s="130" t="s">
        <v>2090</v>
      </c>
      <c r="C32" s="131" t="s">
        <v>2096</v>
      </c>
      <c r="D32" s="127">
        <v>2</v>
      </c>
      <c r="E32" s="133" t="s">
        <v>104</v>
      </c>
      <c r="F32" s="133" t="s">
        <v>2173</v>
      </c>
      <c r="G32" s="59" t="s">
        <v>2093</v>
      </c>
      <c r="H32" s="135">
        <v>900</v>
      </c>
      <c r="I32" s="135"/>
      <c r="J32" s="135"/>
      <c r="K32" s="136">
        <f t="shared" si="0"/>
        <v>900</v>
      </c>
      <c r="L32" s="136" t="s">
        <v>2152</v>
      </c>
      <c r="M32" s="136">
        <v>900</v>
      </c>
      <c r="N32" s="136"/>
      <c r="O32" s="136"/>
      <c r="P32" s="136">
        <v>900</v>
      </c>
      <c r="Q32" s="136">
        <f t="shared" ref="Q32:Q34" si="3">P32+K32</f>
        <v>1800</v>
      </c>
    </row>
    <row r="33" spans="1:17" ht="15.75" x14ac:dyDescent="0.15">
      <c r="A33" s="129" t="s">
        <v>653</v>
      </c>
      <c r="B33" s="130" t="s">
        <v>2090</v>
      </c>
      <c r="C33" s="131" t="s">
        <v>2096</v>
      </c>
      <c r="D33" s="127">
        <v>5</v>
      </c>
      <c r="E33" s="133" t="s">
        <v>654</v>
      </c>
      <c r="F33" s="133" t="s">
        <v>2174</v>
      </c>
      <c r="G33" s="134" t="s">
        <v>2119</v>
      </c>
      <c r="H33" s="135">
        <v>1800</v>
      </c>
      <c r="I33" s="135"/>
      <c r="J33" s="135"/>
      <c r="K33" s="136">
        <f t="shared" si="0"/>
        <v>1800</v>
      </c>
      <c r="L33" s="136" t="s">
        <v>2141</v>
      </c>
      <c r="M33" s="136">
        <v>1200</v>
      </c>
      <c r="N33" s="136"/>
      <c r="O33" s="136"/>
      <c r="P33" s="136">
        <v>1200</v>
      </c>
      <c r="Q33" s="136">
        <f t="shared" si="3"/>
        <v>3000</v>
      </c>
    </row>
    <row r="34" spans="1:17" ht="15.75" x14ac:dyDescent="0.15">
      <c r="A34" s="129" t="s">
        <v>2175</v>
      </c>
      <c r="B34" s="130" t="s">
        <v>2090</v>
      </c>
      <c r="C34" s="131" t="s">
        <v>2096</v>
      </c>
      <c r="D34" s="127">
        <v>1</v>
      </c>
      <c r="E34" s="133" t="s">
        <v>2176</v>
      </c>
      <c r="F34" s="133" t="s">
        <v>2177</v>
      </c>
      <c r="G34" s="134" t="s">
        <v>2124</v>
      </c>
      <c r="H34" s="135">
        <v>1200</v>
      </c>
      <c r="I34" s="135"/>
      <c r="J34" s="135"/>
      <c r="K34" s="136">
        <f t="shared" si="0"/>
        <v>1200</v>
      </c>
      <c r="L34" s="136" t="s">
        <v>2152</v>
      </c>
      <c r="M34" s="136">
        <v>900</v>
      </c>
      <c r="N34" s="136"/>
      <c r="O34" s="136"/>
      <c r="P34" s="136">
        <v>900</v>
      </c>
      <c r="Q34" s="136">
        <f t="shared" si="3"/>
        <v>2100</v>
      </c>
    </row>
    <row r="35" spans="1:17" ht="15.75" x14ac:dyDescent="0.15">
      <c r="A35" s="129" t="s">
        <v>482</v>
      </c>
      <c r="B35" s="130" t="s">
        <v>2090</v>
      </c>
      <c r="C35" s="131" t="s">
        <v>2096</v>
      </c>
      <c r="D35" s="127">
        <v>1</v>
      </c>
      <c r="E35" s="133" t="s">
        <v>483</v>
      </c>
      <c r="F35" s="138" t="s">
        <v>2178</v>
      </c>
      <c r="G35" s="59" t="s">
        <v>2179</v>
      </c>
      <c r="H35" s="135">
        <v>600</v>
      </c>
      <c r="I35" s="135"/>
      <c r="J35" s="135"/>
      <c r="K35" s="136">
        <f t="shared" si="0"/>
        <v>600</v>
      </c>
      <c r="L35" s="136"/>
      <c r="M35" s="136"/>
      <c r="N35" s="136"/>
      <c r="O35" s="136"/>
      <c r="P35" s="136"/>
      <c r="Q35" s="136">
        <f>P35+K35</f>
        <v>600</v>
      </c>
    </row>
    <row r="36" spans="1:17" ht="15.75" x14ac:dyDescent="0.15">
      <c r="A36" s="129" t="s">
        <v>762</v>
      </c>
      <c r="B36" s="130" t="s">
        <v>2090</v>
      </c>
      <c r="C36" s="131" t="s">
        <v>2091</v>
      </c>
      <c r="D36" s="127">
        <v>5</v>
      </c>
      <c r="E36" s="133" t="s">
        <v>763</v>
      </c>
      <c r="F36" s="133" t="s">
        <v>2180</v>
      </c>
      <c r="G36" s="134" t="s">
        <v>2119</v>
      </c>
      <c r="H36" s="135">
        <v>1800</v>
      </c>
      <c r="I36" s="135"/>
      <c r="J36" s="135"/>
      <c r="K36" s="136">
        <f t="shared" si="0"/>
        <v>1800</v>
      </c>
      <c r="L36" s="136" t="s">
        <v>2181</v>
      </c>
      <c r="M36" s="136">
        <v>1200</v>
      </c>
      <c r="N36" s="136"/>
      <c r="O36" s="136"/>
      <c r="P36" s="136">
        <v>1200</v>
      </c>
      <c r="Q36" s="136">
        <f>P36+K36</f>
        <v>3000</v>
      </c>
    </row>
    <row r="37" spans="1:17" ht="15.75" x14ac:dyDescent="0.15">
      <c r="A37" s="129" t="s">
        <v>2182</v>
      </c>
      <c r="B37" s="130" t="s">
        <v>2090</v>
      </c>
      <c r="C37" s="131" t="s">
        <v>2096</v>
      </c>
      <c r="D37" s="127">
        <v>4</v>
      </c>
      <c r="E37" s="133" t="s">
        <v>766</v>
      </c>
      <c r="F37" s="133" t="s">
        <v>2183</v>
      </c>
      <c r="G37" s="134" t="s">
        <v>2107</v>
      </c>
      <c r="H37" s="135">
        <v>1800</v>
      </c>
      <c r="I37" s="135"/>
      <c r="J37" s="135"/>
      <c r="K37" s="136">
        <f t="shared" si="0"/>
        <v>1800</v>
      </c>
      <c r="L37" s="136" t="s">
        <v>2181</v>
      </c>
      <c r="M37" s="136">
        <v>1200</v>
      </c>
      <c r="N37" s="136"/>
      <c r="O37" s="136"/>
      <c r="P37" s="136">
        <v>1200</v>
      </c>
      <c r="Q37" s="136">
        <f t="shared" ref="Q37:Q40" si="4">P37+K37</f>
        <v>3000</v>
      </c>
    </row>
    <row r="38" spans="1:17" ht="15.75" x14ac:dyDescent="0.15">
      <c r="A38" s="129" t="s">
        <v>470</v>
      </c>
      <c r="B38" s="130" t="s">
        <v>2090</v>
      </c>
      <c r="C38" s="131" t="s">
        <v>2096</v>
      </c>
      <c r="D38" s="127">
        <v>6</v>
      </c>
      <c r="E38" s="133" t="s">
        <v>471</v>
      </c>
      <c r="F38" s="133" t="s">
        <v>2184</v>
      </c>
      <c r="G38" s="134" t="s">
        <v>2113</v>
      </c>
      <c r="H38" s="135">
        <v>1500</v>
      </c>
      <c r="I38" s="135"/>
      <c r="J38" s="135"/>
      <c r="K38" s="136">
        <f t="shared" si="0"/>
        <v>1500</v>
      </c>
      <c r="L38" s="136" t="s">
        <v>2141</v>
      </c>
      <c r="M38" s="136">
        <v>1200</v>
      </c>
      <c r="N38" s="136"/>
      <c r="O38" s="136"/>
      <c r="P38" s="136">
        <v>1200</v>
      </c>
      <c r="Q38" s="136">
        <f t="shared" si="4"/>
        <v>2700</v>
      </c>
    </row>
    <row r="39" spans="1:17" ht="15.75" x14ac:dyDescent="0.15">
      <c r="A39" s="129" t="s">
        <v>68</v>
      </c>
      <c r="B39" s="130" t="s">
        <v>2090</v>
      </c>
      <c r="C39" s="131" t="s">
        <v>2096</v>
      </c>
      <c r="D39" s="127">
        <v>5</v>
      </c>
      <c r="E39" s="133" t="s">
        <v>69</v>
      </c>
      <c r="F39" s="133" t="s">
        <v>2185</v>
      </c>
      <c r="G39" s="134" t="s">
        <v>2119</v>
      </c>
      <c r="H39" s="135">
        <v>1800</v>
      </c>
      <c r="I39" s="135"/>
      <c r="J39" s="135"/>
      <c r="K39" s="136">
        <f t="shared" si="0"/>
        <v>1800</v>
      </c>
      <c r="L39" s="136" t="s">
        <v>2136</v>
      </c>
      <c r="M39" s="136">
        <v>1800</v>
      </c>
      <c r="N39" s="136"/>
      <c r="O39" s="136"/>
      <c r="P39" s="136">
        <v>1800</v>
      </c>
      <c r="Q39" s="136">
        <f t="shared" si="4"/>
        <v>3600</v>
      </c>
    </row>
    <row r="40" spans="1:17" ht="15.75" x14ac:dyDescent="0.15">
      <c r="A40" s="129" t="s">
        <v>159</v>
      </c>
      <c r="B40" s="130" t="s">
        <v>2090</v>
      </c>
      <c r="C40" s="131" t="s">
        <v>2096</v>
      </c>
      <c r="D40" s="127">
        <v>5</v>
      </c>
      <c r="E40" s="133" t="s">
        <v>160</v>
      </c>
      <c r="F40" s="133" t="s">
        <v>2186</v>
      </c>
      <c r="G40" s="134" t="s">
        <v>2119</v>
      </c>
      <c r="H40" s="135">
        <v>1800</v>
      </c>
      <c r="I40" s="135"/>
      <c r="J40" s="135"/>
      <c r="K40" s="136">
        <f t="shared" si="0"/>
        <v>1800</v>
      </c>
      <c r="L40" s="136" t="s">
        <v>2187</v>
      </c>
      <c r="M40" s="136">
        <v>2300</v>
      </c>
      <c r="N40" s="134" t="s">
        <v>2188</v>
      </c>
      <c r="O40" s="127">
        <v>900</v>
      </c>
      <c r="P40" s="136">
        <v>3200</v>
      </c>
      <c r="Q40" s="136">
        <f t="shared" si="4"/>
        <v>5000</v>
      </c>
    </row>
    <row r="41" spans="1:17" ht="15.75" x14ac:dyDescent="0.15">
      <c r="A41" s="129" t="s">
        <v>345</v>
      </c>
      <c r="B41" s="130" t="s">
        <v>2090</v>
      </c>
      <c r="C41" s="131" t="s">
        <v>2091</v>
      </c>
      <c r="D41" s="127">
        <v>1</v>
      </c>
      <c r="E41" s="133" t="s">
        <v>346</v>
      </c>
      <c r="F41" s="133" t="s">
        <v>2189</v>
      </c>
      <c r="G41" s="134" t="s">
        <v>2124</v>
      </c>
      <c r="H41" s="135">
        <v>1200</v>
      </c>
      <c r="I41" s="135"/>
      <c r="J41" s="135"/>
      <c r="K41" s="136">
        <f t="shared" si="0"/>
        <v>1200</v>
      </c>
      <c r="L41" s="136" t="s">
        <v>2181</v>
      </c>
      <c r="M41" s="136">
        <v>1200</v>
      </c>
      <c r="N41" s="136"/>
      <c r="O41" s="136"/>
      <c r="P41" s="136">
        <v>1200</v>
      </c>
      <c r="Q41" s="136">
        <f>P41+K41</f>
        <v>2400</v>
      </c>
    </row>
    <row r="42" spans="1:17" ht="15.75" x14ac:dyDescent="0.15">
      <c r="A42" s="129" t="s">
        <v>47</v>
      </c>
      <c r="B42" s="130" t="s">
        <v>2090</v>
      </c>
      <c r="C42" s="131" t="s">
        <v>2091</v>
      </c>
      <c r="D42" s="127">
        <v>3</v>
      </c>
      <c r="E42" s="133" t="s">
        <v>48</v>
      </c>
      <c r="F42" s="133" t="s">
        <v>2190</v>
      </c>
      <c r="G42" s="59" t="s">
        <v>2191</v>
      </c>
      <c r="H42" s="135">
        <v>1200</v>
      </c>
      <c r="I42" s="135"/>
      <c r="J42" s="135"/>
      <c r="K42" s="136">
        <f t="shared" si="0"/>
        <v>1200</v>
      </c>
      <c r="L42" s="136" t="s">
        <v>2122</v>
      </c>
      <c r="M42" s="136">
        <v>1800</v>
      </c>
      <c r="N42" s="136"/>
      <c r="O42" s="136"/>
      <c r="P42" s="136">
        <v>1800</v>
      </c>
      <c r="Q42" s="136">
        <f t="shared" ref="Q42:Q47" si="5">P42+K42</f>
        <v>3000</v>
      </c>
    </row>
    <row r="43" spans="1:17" ht="15.75" x14ac:dyDescent="0.15">
      <c r="A43" s="129" t="s">
        <v>171</v>
      </c>
      <c r="B43" s="130" t="s">
        <v>2090</v>
      </c>
      <c r="C43" s="131" t="s">
        <v>2091</v>
      </c>
      <c r="D43" s="127">
        <v>4</v>
      </c>
      <c r="E43" s="133" t="s">
        <v>172</v>
      </c>
      <c r="F43" s="133" t="s">
        <v>2192</v>
      </c>
      <c r="G43" s="134" t="s">
        <v>2119</v>
      </c>
      <c r="H43" s="135">
        <v>1800</v>
      </c>
      <c r="I43" s="135"/>
      <c r="J43" s="135"/>
      <c r="K43" s="136">
        <f t="shared" si="0"/>
        <v>1800</v>
      </c>
      <c r="L43" s="136" t="s">
        <v>2193</v>
      </c>
      <c r="M43" s="136">
        <v>1200</v>
      </c>
      <c r="N43" s="136"/>
      <c r="O43" s="136"/>
      <c r="P43" s="136">
        <v>1200</v>
      </c>
      <c r="Q43" s="136">
        <f t="shared" si="5"/>
        <v>3000</v>
      </c>
    </row>
    <row r="44" spans="1:17" ht="15.75" x14ac:dyDescent="0.15">
      <c r="A44" s="129" t="s">
        <v>1217</v>
      </c>
      <c r="B44" s="130" t="s">
        <v>2090</v>
      </c>
      <c r="C44" s="131" t="s">
        <v>2091</v>
      </c>
      <c r="D44" s="127">
        <v>2</v>
      </c>
      <c r="E44" s="133" t="s">
        <v>2194</v>
      </c>
      <c r="F44" s="133" t="s">
        <v>2195</v>
      </c>
      <c r="G44" s="134" t="s">
        <v>2113</v>
      </c>
      <c r="H44" s="135">
        <v>1500</v>
      </c>
      <c r="I44" s="135"/>
      <c r="J44" s="135"/>
      <c r="K44" s="136">
        <f t="shared" si="0"/>
        <v>1500</v>
      </c>
      <c r="L44" s="136" t="s">
        <v>2196</v>
      </c>
      <c r="M44" s="136">
        <v>1800</v>
      </c>
      <c r="N44" s="136"/>
      <c r="O44" s="136"/>
      <c r="P44" s="136">
        <v>1800</v>
      </c>
      <c r="Q44" s="136">
        <f t="shared" si="5"/>
        <v>3300</v>
      </c>
    </row>
    <row r="45" spans="1:17" ht="15.75" x14ac:dyDescent="0.15">
      <c r="A45" s="129" t="s">
        <v>1495</v>
      </c>
      <c r="B45" s="130" t="s">
        <v>2090</v>
      </c>
      <c r="C45" s="131" t="s">
        <v>2096</v>
      </c>
      <c r="D45" s="127">
        <v>4</v>
      </c>
      <c r="E45" s="133" t="s">
        <v>1496</v>
      </c>
      <c r="F45" s="133" t="s">
        <v>2197</v>
      </c>
      <c r="G45" s="134" t="s">
        <v>2155</v>
      </c>
      <c r="H45" s="135">
        <v>1800</v>
      </c>
      <c r="I45" s="135"/>
      <c r="J45" s="135"/>
      <c r="K45" s="136">
        <f t="shared" si="0"/>
        <v>1800</v>
      </c>
      <c r="L45" s="136" t="s">
        <v>2198</v>
      </c>
      <c r="M45" s="136">
        <v>700</v>
      </c>
      <c r="N45" s="134" t="s">
        <v>2114</v>
      </c>
      <c r="O45" s="127">
        <v>2500</v>
      </c>
      <c r="P45" s="136">
        <v>3200</v>
      </c>
      <c r="Q45" s="136">
        <f t="shared" si="5"/>
        <v>5000</v>
      </c>
    </row>
    <row r="46" spans="1:17" ht="15.75" x14ac:dyDescent="0.15">
      <c r="A46" s="129" t="s">
        <v>206</v>
      </c>
      <c r="B46" s="130" t="s">
        <v>2090</v>
      </c>
      <c r="C46" s="131" t="s">
        <v>2096</v>
      </c>
      <c r="D46" s="127">
        <v>5</v>
      </c>
      <c r="E46" s="133" t="s">
        <v>2199</v>
      </c>
      <c r="F46" s="133" t="s">
        <v>2200</v>
      </c>
      <c r="G46" s="134" t="s">
        <v>2113</v>
      </c>
      <c r="H46" s="135">
        <v>1500</v>
      </c>
      <c r="I46" s="135"/>
      <c r="J46" s="135"/>
      <c r="K46" s="136">
        <f t="shared" si="0"/>
        <v>1500</v>
      </c>
      <c r="L46" s="136" t="s">
        <v>2193</v>
      </c>
      <c r="M46" s="136">
        <v>1200</v>
      </c>
      <c r="N46" s="136"/>
      <c r="O46" s="136"/>
      <c r="P46" s="136">
        <v>1200</v>
      </c>
      <c r="Q46" s="136">
        <f t="shared" si="5"/>
        <v>2700</v>
      </c>
    </row>
    <row r="47" spans="1:17" ht="15.75" x14ac:dyDescent="0.15">
      <c r="A47" s="129" t="s">
        <v>1456</v>
      </c>
      <c r="B47" s="130" t="s">
        <v>2090</v>
      </c>
      <c r="C47" s="131" t="s">
        <v>2133</v>
      </c>
      <c r="D47" s="127">
        <v>1</v>
      </c>
      <c r="E47" s="133" t="s">
        <v>2201</v>
      </c>
      <c r="F47" s="133" t="s">
        <v>2202</v>
      </c>
      <c r="G47" s="134" t="s">
        <v>2151</v>
      </c>
      <c r="H47" s="135">
        <v>900</v>
      </c>
      <c r="I47" s="135"/>
      <c r="J47" s="135"/>
      <c r="K47" s="136">
        <f t="shared" si="0"/>
        <v>900</v>
      </c>
      <c r="L47" s="136" t="s">
        <v>2203</v>
      </c>
      <c r="M47" s="136">
        <v>900</v>
      </c>
      <c r="N47" s="136"/>
      <c r="O47" s="136"/>
      <c r="P47" s="136">
        <v>900</v>
      </c>
      <c r="Q47" s="136">
        <f t="shared" si="5"/>
        <v>1800</v>
      </c>
    </row>
    <row r="48" spans="1:17" ht="15.75" x14ac:dyDescent="0.15">
      <c r="A48" s="139" t="s">
        <v>1604</v>
      </c>
      <c r="B48" s="130" t="s">
        <v>2090</v>
      </c>
      <c r="C48" s="131" t="s">
        <v>2096</v>
      </c>
      <c r="D48" s="132" t="s">
        <v>2092</v>
      </c>
      <c r="E48" s="133" t="s">
        <v>1605</v>
      </c>
      <c r="F48" s="133" t="s">
        <v>2204</v>
      </c>
      <c r="G48" s="136"/>
      <c r="H48" s="136"/>
      <c r="I48" s="134" t="s">
        <v>2205</v>
      </c>
      <c r="J48" s="135">
        <v>5000</v>
      </c>
      <c r="K48" s="136">
        <f t="shared" si="0"/>
        <v>5000</v>
      </c>
      <c r="L48" s="136"/>
      <c r="M48" s="136"/>
      <c r="N48" s="136"/>
      <c r="O48" s="136"/>
      <c r="P48" s="136"/>
      <c r="Q48" s="136">
        <f>P48+K48</f>
        <v>5000</v>
      </c>
    </row>
    <row r="49" spans="1:17" ht="15.75" x14ac:dyDescent="0.15">
      <c r="A49" s="129" t="s">
        <v>1007</v>
      </c>
      <c r="B49" s="130" t="s">
        <v>2090</v>
      </c>
      <c r="C49" s="131" t="s">
        <v>2133</v>
      </c>
      <c r="D49" s="132" t="s">
        <v>2100</v>
      </c>
      <c r="E49" s="133" t="s">
        <v>1008</v>
      </c>
      <c r="F49" s="133" t="s">
        <v>2206</v>
      </c>
      <c r="G49" s="135"/>
      <c r="H49" s="135"/>
      <c r="I49" s="134" t="s">
        <v>2205</v>
      </c>
      <c r="J49" s="135">
        <v>5000</v>
      </c>
      <c r="K49" s="136">
        <f t="shared" si="0"/>
        <v>5000</v>
      </c>
      <c r="L49" s="136"/>
      <c r="M49" s="136"/>
      <c r="N49" s="136"/>
      <c r="O49" s="136"/>
      <c r="P49" s="136"/>
      <c r="Q49" s="136">
        <f t="shared" ref="Q49:Q52" si="6">P49+K49</f>
        <v>5000</v>
      </c>
    </row>
    <row r="50" spans="1:17" ht="15.75" x14ac:dyDescent="0.15">
      <c r="A50" s="129" t="s">
        <v>2207</v>
      </c>
      <c r="B50" s="130" t="s">
        <v>2090</v>
      </c>
      <c r="C50" s="131" t="s">
        <v>2096</v>
      </c>
      <c r="D50" s="132" t="s">
        <v>2100</v>
      </c>
      <c r="E50" s="133" t="s">
        <v>258</v>
      </c>
      <c r="F50" s="133" t="s">
        <v>2208</v>
      </c>
      <c r="G50" s="135"/>
      <c r="H50" s="135"/>
      <c r="I50" s="134" t="s">
        <v>2209</v>
      </c>
      <c r="J50" s="135">
        <v>5000</v>
      </c>
      <c r="K50" s="136">
        <f t="shared" si="0"/>
        <v>5000</v>
      </c>
      <c r="L50" s="136"/>
      <c r="M50" s="136"/>
      <c r="N50" s="136"/>
      <c r="O50" s="136"/>
      <c r="P50" s="136"/>
      <c r="Q50" s="136">
        <f t="shared" si="6"/>
        <v>5000</v>
      </c>
    </row>
    <row r="51" spans="1:17" ht="15.75" x14ac:dyDescent="0.15">
      <c r="A51" s="129" t="s">
        <v>2210</v>
      </c>
      <c r="B51" s="130" t="s">
        <v>2090</v>
      </c>
      <c r="C51" s="131" t="s">
        <v>2096</v>
      </c>
      <c r="D51" s="132" t="s">
        <v>2120</v>
      </c>
      <c r="E51" s="133" t="s">
        <v>1</v>
      </c>
      <c r="F51" s="133" t="s">
        <v>2211</v>
      </c>
      <c r="G51" s="135"/>
      <c r="H51" s="135"/>
      <c r="I51" s="134" t="s">
        <v>2212</v>
      </c>
      <c r="J51" s="135">
        <v>5000</v>
      </c>
      <c r="K51" s="136">
        <f t="shared" si="0"/>
        <v>5000</v>
      </c>
      <c r="L51" s="136"/>
      <c r="M51" s="136"/>
      <c r="N51" s="136"/>
      <c r="O51" s="136"/>
      <c r="P51" s="136"/>
      <c r="Q51" s="136">
        <f t="shared" si="6"/>
        <v>5000</v>
      </c>
    </row>
    <row r="52" spans="1:17" ht="15.75" x14ac:dyDescent="0.15">
      <c r="A52" s="129" t="s">
        <v>296</v>
      </c>
      <c r="B52" s="130" t="s">
        <v>2090</v>
      </c>
      <c r="C52" s="131" t="s">
        <v>2096</v>
      </c>
      <c r="D52" s="132" t="s">
        <v>2100</v>
      </c>
      <c r="E52" s="133" t="s">
        <v>297</v>
      </c>
      <c r="F52" s="133" t="s">
        <v>2213</v>
      </c>
      <c r="G52" s="135"/>
      <c r="H52" s="135"/>
      <c r="I52" s="134" t="s">
        <v>2205</v>
      </c>
      <c r="J52" s="135">
        <v>5000</v>
      </c>
      <c r="K52" s="136">
        <f t="shared" si="0"/>
        <v>5000</v>
      </c>
      <c r="L52" s="136"/>
      <c r="M52" s="136"/>
      <c r="N52" s="136"/>
      <c r="O52" s="136"/>
      <c r="P52" s="136"/>
      <c r="Q52" s="136">
        <f t="shared" si="6"/>
        <v>5000</v>
      </c>
    </row>
    <row r="53" spans="1:17" ht="15.75" x14ac:dyDescent="0.15">
      <c r="A53" s="129" t="s">
        <v>366</v>
      </c>
      <c r="B53" s="130" t="s">
        <v>2090</v>
      </c>
      <c r="C53" s="131" t="s">
        <v>2096</v>
      </c>
      <c r="D53" s="132" t="s">
        <v>2214</v>
      </c>
      <c r="E53" s="133" t="s">
        <v>367</v>
      </c>
      <c r="F53" s="133" t="s">
        <v>2215</v>
      </c>
      <c r="G53" s="135"/>
      <c r="H53" s="135"/>
      <c r="I53" s="134" t="s">
        <v>2216</v>
      </c>
      <c r="J53" s="135">
        <v>2400</v>
      </c>
      <c r="K53" s="136">
        <f t="shared" si="0"/>
        <v>2400</v>
      </c>
      <c r="L53" s="136" t="s">
        <v>2217</v>
      </c>
      <c r="M53" s="136">
        <v>1800</v>
      </c>
      <c r="N53" s="136"/>
      <c r="O53" s="136"/>
      <c r="P53" s="136">
        <v>1800</v>
      </c>
      <c r="Q53" s="136">
        <f>P53+K53</f>
        <v>4200</v>
      </c>
    </row>
    <row r="54" spans="1:17" ht="15.75" x14ac:dyDescent="0.15">
      <c r="A54" s="129" t="s">
        <v>168</v>
      </c>
      <c r="B54" s="130" t="s">
        <v>2090</v>
      </c>
      <c r="C54" s="131" t="s">
        <v>2096</v>
      </c>
      <c r="D54" s="132" t="s">
        <v>2214</v>
      </c>
      <c r="E54" s="133" t="s">
        <v>169</v>
      </c>
      <c r="F54" s="133" t="s">
        <v>2218</v>
      </c>
      <c r="G54" s="135"/>
      <c r="H54" s="135"/>
      <c r="I54" s="134" t="s">
        <v>2219</v>
      </c>
      <c r="J54" s="135">
        <v>5000</v>
      </c>
      <c r="K54" s="136">
        <f t="shared" si="0"/>
        <v>5000</v>
      </c>
      <c r="L54" s="136"/>
      <c r="M54" s="136"/>
      <c r="N54" s="136"/>
      <c r="O54" s="136"/>
      <c r="P54" s="136"/>
      <c r="Q54" s="136">
        <f>P54+K54</f>
        <v>5000</v>
      </c>
    </row>
    <row r="55" spans="1:17" ht="14.25" x14ac:dyDescent="0.15">
      <c r="A55" s="140" t="s">
        <v>2220</v>
      </c>
      <c r="B55" s="130" t="s">
        <v>2090</v>
      </c>
      <c r="C55" s="131" t="s">
        <v>2096</v>
      </c>
      <c r="D55" s="127">
        <v>1</v>
      </c>
      <c r="E55" s="133" t="s">
        <v>877</v>
      </c>
      <c r="F55" s="133" t="s">
        <v>2221</v>
      </c>
      <c r="G55" s="136"/>
      <c r="H55" s="136"/>
      <c r="I55" s="136"/>
      <c r="J55" s="136"/>
      <c r="K55" s="136"/>
      <c r="L55" s="127" t="s">
        <v>2222</v>
      </c>
      <c r="M55" s="127">
        <v>900</v>
      </c>
      <c r="N55" s="136"/>
      <c r="O55" s="136"/>
      <c r="P55" s="136">
        <v>900</v>
      </c>
      <c r="Q55" s="136">
        <f>P55+K55</f>
        <v>900</v>
      </c>
    </row>
    <row r="56" spans="1:17" ht="14.25" x14ac:dyDescent="0.15">
      <c r="A56" s="140" t="s">
        <v>2223</v>
      </c>
      <c r="B56" s="130" t="s">
        <v>2090</v>
      </c>
      <c r="C56" s="131" t="s">
        <v>2096</v>
      </c>
      <c r="D56" s="127" t="s">
        <v>2224</v>
      </c>
      <c r="E56" s="133" t="s">
        <v>2225</v>
      </c>
      <c r="F56" s="133" t="s">
        <v>2226</v>
      </c>
      <c r="G56" s="136"/>
      <c r="H56" s="136"/>
      <c r="I56" s="136"/>
      <c r="J56" s="136"/>
      <c r="K56" s="136"/>
      <c r="L56" s="127" t="s">
        <v>2222</v>
      </c>
      <c r="M56" s="127">
        <v>900</v>
      </c>
      <c r="N56" s="136"/>
      <c r="O56" s="136"/>
      <c r="P56" s="136">
        <v>900</v>
      </c>
      <c r="Q56" s="136">
        <f t="shared" ref="Q56:Q57" si="7">P56+K56</f>
        <v>900</v>
      </c>
    </row>
    <row r="57" spans="1:17" ht="14.25" x14ac:dyDescent="0.15">
      <c r="A57" s="140" t="s">
        <v>2227</v>
      </c>
      <c r="B57" s="130" t="s">
        <v>2090</v>
      </c>
      <c r="C57" s="131" t="s">
        <v>2133</v>
      </c>
      <c r="D57" s="127">
        <v>2</v>
      </c>
      <c r="E57" s="133" t="s">
        <v>972</v>
      </c>
      <c r="F57" s="133" t="s">
        <v>2228</v>
      </c>
      <c r="G57" s="136"/>
      <c r="H57" s="136"/>
      <c r="I57" s="136"/>
      <c r="J57" s="136"/>
      <c r="K57" s="136"/>
      <c r="L57" s="127" t="s">
        <v>2222</v>
      </c>
      <c r="M57" s="127">
        <v>900</v>
      </c>
      <c r="N57" s="136"/>
      <c r="O57" s="136"/>
      <c r="P57" s="136">
        <v>900</v>
      </c>
      <c r="Q57" s="136">
        <f t="shared" si="7"/>
        <v>900</v>
      </c>
    </row>
  </sheetData>
  <mergeCells count="3">
    <mergeCell ref="A1:F1"/>
    <mergeCell ref="G1:K1"/>
    <mergeCell ref="L1:P1"/>
  </mergeCells>
  <phoneticPr fontId="2" type="noConversion"/>
  <conditionalFormatting sqref="A58:A1048576 A1:A54">
    <cfRule type="duplicateValues" dxfId="9" priority="8"/>
  </conditionalFormatting>
  <conditionalFormatting sqref="A15:A47">
    <cfRule type="duplicateValues" dxfId="8" priority="9"/>
  </conditionalFormatting>
  <conditionalFormatting sqref="A48:A54 A3:A14">
    <cfRule type="duplicateValues" dxfId="7" priority="10"/>
  </conditionalFormatting>
  <conditionalFormatting sqref="A58:A1048576 A1:A54">
    <cfRule type="duplicateValues" dxfId="6" priority="7"/>
  </conditionalFormatting>
  <conditionalFormatting sqref="A57">
    <cfRule type="duplicateValues" dxfId="5" priority="6"/>
  </conditionalFormatting>
  <conditionalFormatting sqref="A57">
    <cfRule type="duplicateValues" dxfId="4" priority="5"/>
  </conditionalFormatting>
  <conditionalFormatting sqref="A56">
    <cfRule type="duplicateValues" dxfId="3" priority="4"/>
  </conditionalFormatting>
  <conditionalFormatting sqref="A56">
    <cfRule type="duplicateValues" dxfId="2" priority="3"/>
  </conditionalFormatting>
  <conditionalFormatting sqref="A55">
    <cfRule type="duplicateValues" dxfId="1" priority="2"/>
  </conditionalFormatting>
  <conditionalFormatting sqref="A55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1AE9-734A-4593-9CB1-D6ABE569068A}">
  <dimension ref="A1:T59"/>
  <sheetViews>
    <sheetView workbookViewId="0">
      <selection activeCell="C11" sqref="C11"/>
    </sheetView>
  </sheetViews>
  <sheetFormatPr defaultColWidth="9" defaultRowHeight="13.5" x14ac:dyDescent="0.15"/>
  <cols>
    <col min="1" max="1" width="4" customWidth="1"/>
    <col min="2" max="2" width="7.875" customWidth="1"/>
    <col min="5" max="5" width="18.25" customWidth="1"/>
    <col min="6" max="6" width="6.25" customWidth="1"/>
    <col min="8" max="8" width="7.875" customWidth="1"/>
    <col min="9" max="9" width="6.125" customWidth="1"/>
    <col min="10" max="10" width="20.75" customWidth="1"/>
    <col min="12" max="12" width="19.625" customWidth="1"/>
    <col min="13" max="13" width="6" customWidth="1"/>
    <col min="14" max="14" width="6.375" customWidth="1"/>
    <col min="15" max="15" width="28.5" style="2" customWidth="1"/>
    <col min="19" max="19" width="13.25" customWidth="1"/>
  </cols>
  <sheetData>
    <row r="1" spans="1:20" x14ac:dyDescent="0.15">
      <c r="A1" s="141" t="s">
        <v>2229</v>
      </c>
    </row>
    <row r="2" spans="1:20" ht="20.25" x14ac:dyDescent="0.15">
      <c r="A2" s="142" t="s">
        <v>2230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39" customHeight="1" x14ac:dyDescent="0.15">
      <c r="A3" s="143" t="s">
        <v>2231</v>
      </c>
      <c r="Q3" s="144" t="s">
        <v>2232</v>
      </c>
    </row>
    <row r="4" spans="1:20" ht="15.95" customHeight="1" x14ac:dyDescent="0.15">
      <c r="A4" s="145" t="s">
        <v>431</v>
      </c>
      <c r="B4" s="145" t="s">
        <v>432</v>
      </c>
      <c r="C4" s="145" t="s">
        <v>2233</v>
      </c>
      <c r="D4" s="145" t="s">
        <v>2234</v>
      </c>
      <c r="E4" s="145" t="s">
        <v>2235</v>
      </c>
      <c r="F4" s="145" t="s">
        <v>2236</v>
      </c>
      <c r="G4" s="145" t="s">
        <v>2237</v>
      </c>
      <c r="H4" s="145" t="s">
        <v>2238</v>
      </c>
      <c r="I4" s="145" t="s">
        <v>2239</v>
      </c>
      <c r="J4" s="145" t="s">
        <v>2240</v>
      </c>
      <c r="K4" s="145" t="s">
        <v>2241</v>
      </c>
      <c r="L4" s="145"/>
      <c r="M4" s="145"/>
      <c r="N4" s="145"/>
      <c r="O4" s="145"/>
      <c r="P4" s="145"/>
      <c r="Q4" s="145"/>
      <c r="R4" s="145"/>
      <c r="S4" s="145"/>
      <c r="T4" s="146" t="s">
        <v>443</v>
      </c>
    </row>
    <row r="5" spans="1:20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7"/>
    </row>
    <row r="6" spans="1:20" ht="15.95" customHeight="1" x14ac:dyDescent="0.1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8" t="s">
        <v>2242</v>
      </c>
      <c r="L6" s="148" t="s">
        <v>2243</v>
      </c>
      <c r="M6" s="146" t="s">
        <v>2244</v>
      </c>
      <c r="N6" s="148" t="s">
        <v>2245</v>
      </c>
      <c r="O6" s="145" t="s">
        <v>2246</v>
      </c>
      <c r="P6" s="148" t="s">
        <v>2247</v>
      </c>
      <c r="Q6" s="148" t="s">
        <v>2248</v>
      </c>
      <c r="R6" s="148" t="s">
        <v>2249</v>
      </c>
      <c r="S6" s="148" t="s">
        <v>1620</v>
      </c>
      <c r="T6" s="147"/>
    </row>
    <row r="7" spans="1:20" x14ac:dyDescent="0.1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8"/>
      <c r="L7" s="148"/>
      <c r="M7" s="147"/>
      <c r="N7" s="148"/>
      <c r="O7" s="145"/>
      <c r="P7" s="148"/>
      <c r="Q7" s="148"/>
      <c r="R7" s="148"/>
      <c r="S7" s="148"/>
      <c r="T7" s="147"/>
    </row>
    <row r="8" spans="1:20" x14ac:dyDescent="0.15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8"/>
      <c r="L8" s="148"/>
      <c r="M8" s="149"/>
      <c r="N8" s="148"/>
      <c r="O8" s="145"/>
      <c r="P8" s="148"/>
      <c r="Q8" s="148"/>
      <c r="R8" s="148"/>
      <c r="S8" s="148"/>
      <c r="T8" s="149"/>
    </row>
    <row r="9" spans="1:20" ht="24.95" customHeight="1" x14ac:dyDescent="0.15">
      <c r="A9" s="150">
        <v>1</v>
      </c>
      <c r="B9" s="131" t="s">
        <v>2250</v>
      </c>
      <c r="C9" s="131" t="s">
        <v>2090</v>
      </c>
      <c r="D9" s="55" t="s">
        <v>653</v>
      </c>
      <c r="E9" s="140" t="s">
        <v>654</v>
      </c>
      <c r="F9" s="131" t="s">
        <v>2133</v>
      </c>
      <c r="G9" s="151">
        <f ca="1">YEAR(NOW())-MID(E9,7,4)</f>
        <v>67</v>
      </c>
      <c r="H9" s="131">
        <f>M9</f>
        <v>3.84</v>
      </c>
      <c r="I9" s="152">
        <v>1000</v>
      </c>
      <c r="J9" s="150" t="s">
        <v>655</v>
      </c>
      <c r="K9" s="127" t="s">
        <v>2251</v>
      </c>
      <c r="L9" s="153" t="s">
        <v>2252</v>
      </c>
      <c r="M9" s="152">
        <v>3.84</v>
      </c>
      <c r="N9" s="154" t="s">
        <v>2253</v>
      </c>
      <c r="O9" s="127" t="s">
        <v>2254</v>
      </c>
      <c r="P9" s="154" t="s">
        <v>2255</v>
      </c>
      <c r="Q9" s="154" t="s">
        <v>2256</v>
      </c>
      <c r="R9" s="154" t="s">
        <v>2257</v>
      </c>
      <c r="S9" s="127">
        <v>13168917083</v>
      </c>
      <c r="T9" s="155" t="s">
        <v>2258</v>
      </c>
    </row>
    <row r="10" spans="1:20" ht="24.95" customHeight="1" x14ac:dyDescent="0.15">
      <c r="A10" s="150">
        <v>2</v>
      </c>
      <c r="B10" s="131" t="s">
        <v>2250</v>
      </c>
      <c r="C10" s="131" t="s">
        <v>2090</v>
      </c>
      <c r="D10" s="55" t="s">
        <v>1316</v>
      </c>
      <c r="E10" s="140" t="s">
        <v>1317</v>
      </c>
      <c r="F10" s="131" t="s">
        <v>2129</v>
      </c>
      <c r="G10" s="151">
        <f t="shared" ref="G10:G56" ca="1" si="0">YEAR(NOW())-MID(E10,7,4)</f>
        <v>51</v>
      </c>
      <c r="H10" s="131">
        <f t="shared" ref="H10:H56" si="1">M10</f>
        <v>4</v>
      </c>
      <c r="I10" s="152">
        <v>1000</v>
      </c>
      <c r="J10" s="150" t="s">
        <v>2259</v>
      </c>
      <c r="K10" s="127" t="s">
        <v>2260</v>
      </c>
      <c r="L10" s="153" t="s">
        <v>2261</v>
      </c>
      <c r="M10" s="152">
        <v>4</v>
      </c>
      <c r="N10" s="154" t="s">
        <v>2262</v>
      </c>
      <c r="O10" s="127" t="s">
        <v>2263</v>
      </c>
      <c r="P10" s="154" t="s">
        <v>2255</v>
      </c>
      <c r="Q10" s="154" t="s">
        <v>2256</v>
      </c>
      <c r="R10" s="154" t="s">
        <v>2257</v>
      </c>
      <c r="S10" s="127">
        <v>13439546029</v>
      </c>
      <c r="T10" s="155" t="s">
        <v>2258</v>
      </c>
    </row>
    <row r="11" spans="1:20" ht="24.95" customHeight="1" x14ac:dyDescent="0.15">
      <c r="A11" s="150">
        <v>3</v>
      </c>
      <c r="B11" s="131" t="s">
        <v>2250</v>
      </c>
      <c r="C11" s="131" t="s">
        <v>2090</v>
      </c>
      <c r="D11" s="55" t="s">
        <v>78</v>
      </c>
      <c r="E11" s="140" t="s">
        <v>79</v>
      </c>
      <c r="F11" s="131" t="s">
        <v>2133</v>
      </c>
      <c r="G11" s="151">
        <f t="shared" ca="1" si="0"/>
        <v>71</v>
      </c>
      <c r="H11" s="131">
        <f t="shared" si="1"/>
        <v>3.5</v>
      </c>
      <c r="I11" s="152">
        <v>1000</v>
      </c>
      <c r="J11" s="150" t="s">
        <v>80</v>
      </c>
      <c r="K11" s="127" t="s">
        <v>2264</v>
      </c>
      <c r="L11" s="153" t="s">
        <v>2265</v>
      </c>
      <c r="M11" s="152">
        <v>3.5</v>
      </c>
      <c r="N11" s="154" t="s">
        <v>2253</v>
      </c>
      <c r="O11" s="127" t="s">
        <v>2266</v>
      </c>
      <c r="P11" s="154" t="s">
        <v>2255</v>
      </c>
      <c r="Q11" s="154" t="s">
        <v>2256</v>
      </c>
      <c r="R11" s="154" t="s">
        <v>2257</v>
      </c>
      <c r="S11" s="127">
        <v>13271347308</v>
      </c>
      <c r="T11" s="155" t="s">
        <v>2258</v>
      </c>
    </row>
    <row r="12" spans="1:20" ht="24.95" customHeight="1" x14ac:dyDescent="0.15">
      <c r="A12" s="150">
        <v>4</v>
      </c>
      <c r="B12" s="131" t="s">
        <v>2250</v>
      </c>
      <c r="C12" s="131" t="s">
        <v>2090</v>
      </c>
      <c r="D12" s="55" t="s">
        <v>1386</v>
      </c>
      <c r="E12" s="140" t="s">
        <v>1387</v>
      </c>
      <c r="F12" s="131" t="s">
        <v>2133</v>
      </c>
      <c r="G12" s="151">
        <f t="shared" ca="1" si="0"/>
        <v>65</v>
      </c>
      <c r="H12" s="131">
        <f t="shared" si="1"/>
        <v>3.2</v>
      </c>
      <c r="I12" s="152">
        <v>1000</v>
      </c>
      <c r="J12" s="150" t="s">
        <v>1388</v>
      </c>
      <c r="K12" s="127" t="s">
        <v>2267</v>
      </c>
      <c r="L12" s="153" t="s">
        <v>2268</v>
      </c>
      <c r="M12" s="152">
        <v>3.2</v>
      </c>
      <c r="N12" s="154" t="s">
        <v>2269</v>
      </c>
      <c r="O12" s="127" t="s">
        <v>2270</v>
      </c>
      <c r="P12" s="154" t="s">
        <v>2255</v>
      </c>
      <c r="Q12" s="154" t="s">
        <v>2256</v>
      </c>
      <c r="R12" s="154" t="s">
        <v>2257</v>
      </c>
      <c r="S12" s="127">
        <v>18736593787</v>
      </c>
      <c r="T12" s="155" t="s">
        <v>2258</v>
      </c>
    </row>
    <row r="13" spans="1:20" ht="24.95" customHeight="1" x14ac:dyDescent="0.15">
      <c r="A13" s="150">
        <v>5</v>
      </c>
      <c r="B13" s="131" t="s">
        <v>2250</v>
      </c>
      <c r="C13" s="131" t="s">
        <v>2090</v>
      </c>
      <c r="D13" s="55" t="s">
        <v>68</v>
      </c>
      <c r="E13" s="140" t="s">
        <v>69</v>
      </c>
      <c r="F13" s="131" t="s">
        <v>2133</v>
      </c>
      <c r="G13" s="151">
        <f t="shared" ca="1" si="0"/>
        <v>66</v>
      </c>
      <c r="H13" s="131">
        <f t="shared" si="1"/>
        <v>4.0999999999999996</v>
      </c>
      <c r="I13" s="152">
        <v>1000</v>
      </c>
      <c r="J13" s="150" t="s">
        <v>70</v>
      </c>
      <c r="K13" s="127" t="s">
        <v>2271</v>
      </c>
      <c r="L13" s="153" t="s">
        <v>2272</v>
      </c>
      <c r="M13" s="152">
        <v>4.0999999999999996</v>
      </c>
      <c r="N13" s="154" t="s">
        <v>2273</v>
      </c>
      <c r="O13" s="127" t="s">
        <v>2274</v>
      </c>
      <c r="P13" s="154" t="s">
        <v>2255</v>
      </c>
      <c r="Q13" s="154" t="s">
        <v>2256</v>
      </c>
      <c r="R13" s="154" t="s">
        <v>2257</v>
      </c>
      <c r="S13" s="127">
        <v>13140533680</v>
      </c>
      <c r="T13" s="155" t="s">
        <v>2258</v>
      </c>
    </row>
    <row r="14" spans="1:20" ht="24.95" customHeight="1" x14ac:dyDescent="0.15">
      <c r="A14" s="150">
        <v>6</v>
      </c>
      <c r="B14" s="131" t="s">
        <v>2250</v>
      </c>
      <c r="C14" s="131" t="s">
        <v>2090</v>
      </c>
      <c r="D14" s="55" t="s">
        <v>563</v>
      </c>
      <c r="E14" s="140" t="s">
        <v>564</v>
      </c>
      <c r="F14" s="131" t="s">
        <v>2133</v>
      </c>
      <c r="G14" s="151">
        <f t="shared" ca="1" si="0"/>
        <v>53</v>
      </c>
      <c r="H14" s="131">
        <f t="shared" si="1"/>
        <v>3.2</v>
      </c>
      <c r="I14" s="152">
        <v>1000</v>
      </c>
      <c r="J14" s="156" t="s">
        <v>831</v>
      </c>
      <c r="K14" s="127" t="s">
        <v>563</v>
      </c>
      <c r="L14" s="157" t="s">
        <v>830</v>
      </c>
      <c r="M14" s="152">
        <v>3.2</v>
      </c>
      <c r="N14" s="154" t="s">
        <v>2275</v>
      </c>
      <c r="O14" s="127" t="s">
        <v>2276</v>
      </c>
      <c r="P14" s="154" t="s">
        <v>2255</v>
      </c>
      <c r="Q14" s="154" t="s">
        <v>2256</v>
      </c>
      <c r="R14" s="154" t="s">
        <v>2257</v>
      </c>
      <c r="S14" s="127">
        <v>13764011329</v>
      </c>
      <c r="T14" s="155" t="s">
        <v>2258</v>
      </c>
    </row>
    <row r="15" spans="1:20" ht="24.95" customHeight="1" x14ac:dyDescent="0.15">
      <c r="A15" s="150">
        <v>7</v>
      </c>
      <c r="B15" s="131" t="s">
        <v>2250</v>
      </c>
      <c r="C15" s="131" t="s">
        <v>2090</v>
      </c>
      <c r="D15" s="55" t="s">
        <v>768</v>
      </c>
      <c r="E15" s="140" t="s">
        <v>769</v>
      </c>
      <c r="F15" s="131" t="s">
        <v>2133</v>
      </c>
      <c r="G15" s="151">
        <f t="shared" ca="1" si="0"/>
        <v>79</v>
      </c>
      <c r="H15" s="131">
        <f t="shared" si="1"/>
        <v>4.2</v>
      </c>
      <c r="I15" s="152">
        <v>1000</v>
      </c>
      <c r="J15" s="150" t="s">
        <v>770</v>
      </c>
      <c r="K15" s="127" t="s">
        <v>2277</v>
      </c>
      <c r="L15" s="153" t="s">
        <v>2278</v>
      </c>
      <c r="M15" s="152">
        <v>4.2</v>
      </c>
      <c r="N15" s="154" t="s">
        <v>2279</v>
      </c>
      <c r="O15" s="127" t="s">
        <v>2280</v>
      </c>
      <c r="P15" s="154" t="s">
        <v>2255</v>
      </c>
      <c r="Q15" s="154" t="s">
        <v>2256</v>
      </c>
      <c r="R15" s="154" t="s">
        <v>2257</v>
      </c>
      <c r="S15" s="127">
        <v>15839900986</v>
      </c>
      <c r="T15" s="155" t="s">
        <v>2258</v>
      </c>
    </row>
    <row r="16" spans="1:20" ht="24.95" customHeight="1" x14ac:dyDescent="0.15">
      <c r="A16" s="150">
        <v>8</v>
      </c>
      <c r="B16" s="131" t="s">
        <v>2250</v>
      </c>
      <c r="C16" s="131" t="s">
        <v>2090</v>
      </c>
      <c r="D16" s="55" t="s">
        <v>1007</v>
      </c>
      <c r="E16" s="140" t="s">
        <v>1008</v>
      </c>
      <c r="F16" s="131" t="s">
        <v>2133</v>
      </c>
      <c r="G16" s="151">
        <f t="shared" ca="1" si="0"/>
        <v>51</v>
      </c>
      <c r="H16" s="131">
        <f t="shared" si="1"/>
        <v>3.5</v>
      </c>
      <c r="I16" s="152">
        <v>1000</v>
      </c>
      <c r="J16" s="150" t="s">
        <v>1009</v>
      </c>
      <c r="K16" s="127" t="s">
        <v>2281</v>
      </c>
      <c r="L16" s="153" t="s">
        <v>2282</v>
      </c>
      <c r="M16" s="152">
        <v>3.5</v>
      </c>
      <c r="N16" s="154" t="s">
        <v>2283</v>
      </c>
      <c r="O16" s="127" t="s">
        <v>2284</v>
      </c>
      <c r="P16" s="154" t="s">
        <v>2255</v>
      </c>
      <c r="Q16" s="154" t="s">
        <v>2256</v>
      </c>
      <c r="R16" s="154" t="s">
        <v>2257</v>
      </c>
      <c r="S16" s="127">
        <v>15012623716</v>
      </c>
      <c r="T16" s="155" t="s">
        <v>2258</v>
      </c>
    </row>
    <row r="17" spans="1:20" ht="24.95" customHeight="1" x14ac:dyDescent="0.15">
      <c r="A17" s="150">
        <v>9</v>
      </c>
      <c r="B17" s="131" t="s">
        <v>2250</v>
      </c>
      <c r="C17" s="131" t="s">
        <v>2090</v>
      </c>
      <c r="D17" s="55" t="s">
        <v>765</v>
      </c>
      <c r="E17" s="140" t="s">
        <v>766</v>
      </c>
      <c r="F17" s="131" t="s">
        <v>2133</v>
      </c>
      <c r="G17" s="151">
        <f t="shared" ca="1" si="0"/>
        <v>46</v>
      </c>
      <c r="H17" s="131">
        <f t="shared" si="1"/>
        <v>3.8</v>
      </c>
      <c r="I17" s="152">
        <v>1000</v>
      </c>
      <c r="J17" s="150" t="s">
        <v>767</v>
      </c>
      <c r="K17" s="127" t="s">
        <v>765</v>
      </c>
      <c r="L17" s="153" t="s">
        <v>766</v>
      </c>
      <c r="M17" s="152">
        <v>3.8</v>
      </c>
      <c r="N17" s="154" t="s">
        <v>2283</v>
      </c>
      <c r="O17" s="127" t="s">
        <v>2285</v>
      </c>
      <c r="P17" s="154" t="s">
        <v>2255</v>
      </c>
      <c r="Q17" s="154" t="s">
        <v>2256</v>
      </c>
      <c r="R17" s="154" t="s">
        <v>2257</v>
      </c>
      <c r="S17" s="127">
        <v>15938868551</v>
      </c>
      <c r="T17" s="155" t="s">
        <v>2258</v>
      </c>
    </row>
    <row r="18" spans="1:20" ht="24.95" customHeight="1" x14ac:dyDescent="0.15">
      <c r="A18" s="150">
        <v>10</v>
      </c>
      <c r="B18" s="131" t="s">
        <v>2250</v>
      </c>
      <c r="C18" s="131" t="s">
        <v>2090</v>
      </c>
      <c r="D18" s="55" t="s">
        <v>162</v>
      </c>
      <c r="E18" s="140" t="s">
        <v>163</v>
      </c>
      <c r="F18" s="131" t="s">
        <v>2133</v>
      </c>
      <c r="G18" s="151">
        <f t="shared" ca="1" si="0"/>
        <v>55</v>
      </c>
      <c r="H18" s="131">
        <f t="shared" si="1"/>
        <v>3.5</v>
      </c>
      <c r="I18" s="152">
        <v>1000</v>
      </c>
      <c r="J18" s="150" t="s">
        <v>164</v>
      </c>
      <c r="K18" s="127" t="s">
        <v>2286</v>
      </c>
      <c r="L18" s="153" t="s">
        <v>2287</v>
      </c>
      <c r="M18" s="152">
        <v>3.5</v>
      </c>
      <c r="N18" s="154" t="s">
        <v>2283</v>
      </c>
      <c r="O18" s="127" t="s">
        <v>2284</v>
      </c>
      <c r="P18" s="154" t="s">
        <v>2255</v>
      </c>
      <c r="Q18" s="154" t="s">
        <v>2256</v>
      </c>
      <c r="R18" s="154" t="s">
        <v>2257</v>
      </c>
      <c r="S18" s="127">
        <v>18665974327</v>
      </c>
      <c r="T18" s="155" t="s">
        <v>2258</v>
      </c>
    </row>
    <row r="19" spans="1:20" ht="24.95" customHeight="1" x14ac:dyDescent="0.15">
      <c r="A19" s="150">
        <v>11</v>
      </c>
      <c r="B19" s="131" t="s">
        <v>2250</v>
      </c>
      <c r="C19" s="131" t="s">
        <v>2090</v>
      </c>
      <c r="D19" s="140" t="s">
        <v>1459</v>
      </c>
      <c r="E19" s="140" t="s">
        <v>1460</v>
      </c>
      <c r="F19" s="131" t="s">
        <v>2133</v>
      </c>
      <c r="G19" s="151">
        <f t="shared" ca="1" si="0"/>
        <v>55</v>
      </c>
      <c r="H19" s="131">
        <f t="shared" si="1"/>
        <v>4.2</v>
      </c>
      <c r="I19" s="152">
        <v>1000</v>
      </c>
      <c r="J19" s="150" t="s">
        <v>1461</v>
      </c>
      <c r="K19" s="127" t="s">
        <v>1459</v>
      </c>
      <c r="L19" s="153" t="s">
        <v>1461</v>
      </c>
      <c r="M19" s="152">
        <v>4.2</v>
      </c>
      <c r="N19" s="154" t="s">
        <v>2288</v>
      </c>
      <c r="O19" s="127" t="s">
        <v>2289</v>
      </c>
      <c r="P19" s="154" t="s">
        <v>2255</v>
      </c>
      <c r="Q19" s="154" t="s">
        <v>2256</v>
      </c>
      <c r="R19" s="154" t="s">
        <v>2257</v>
      </c>
      <c r="S19" s="127">
        <v>13782151195</v>
      </c>
      <c r="T19" s="155" t="s">
        <v>2258</v>
      </c>
    </row>
    <row r="20" spans="1:20" ht="24.95" customHeight="1" x14ac:dyDescent="0.15">
      <c r="A20" s="150">
        <v>12</v>
      </c>
      <c r="B20" s="131" t="s">
        <v>2250</v>
      </c>
      <c r="C20" s="131" t="s">
        <v>2090</v>
      </c>
      <c r="D20" s="55" t="s">
        <v>2290</v>
      </c>
      <c r="E20" s="140" t="s">
        <v>2291</v>
      </c>
      <c r="F20" s="131" t="s">
        <v>2133</v>
      </c>
      <c r="G20" s="151">
        <f t="shared" ca="1" si="0"/>
        <v>54</v>
      </c>
      <c r="H20" s="131">
        <f t="shared" si="1"/>
        <v>3.1</v>
      </c>
      <c r="I20" s="152">
        <v>1000</v>
      </c>
      <c r="J20" s="150" t="s">
        <v>2292</v>
      </c>
      <c r="K20" s="127" t="s">
        <v>2293</v>
      </c>
      <c r="L20" s="153" t="s">
        <v>2294</v>
      </c>
      <c r="M20" s="152">
        <v>3.1</v>
      </c>
      <c r="N20" s="154" t="s">
        <v>2288</v>
      </c>
      <c r="O20" s="127" t="s">
        <v>2295</v>
      </c>
      <c r="P20" s="154" t="s">
        <v>2255</v>
      </c>
      <c r="Q20" s="154" t="s">
        <v>2256</v>
      </c>
      <c r="R20" s="154" t="s">
        <v>2257</v>
      </c>
      <c r="S20" s="127">
        <v>13613993755</v>
      </c>
      <c r="T20" s="155" t="s">
        <v>2258</v>
      </c>
    </row>
    <row r="21" spans="1:20" ht="24.95" customHeight="1" x14ac:dyDescent="0.15">
      <c r="A21" s="150">
        <v>13</v>
      </c>
      <c r="B21" s="131" t="s">
        <v>2250</v>
      </c>
      <c r="C21" s="131" t="s">
        <v>2090</v>
      </c>
      <c r="D21" s="55" t="s">
        <v>123</v>
      </c>
      <c r="E21" s="140" t="s">
        <v>124</v>
      </c>
      <c r="F21" s="131" t="s">
        <v>2133</v>
      </c>
      <c r="G21" s="151">
        <f t="shared" ca="1" si="0"/>
        <v>47</v>
      </c>
      <c r="H21" s="131">
        <f t="shared" si="1"/>
        <v>3</v>
      </c>
      <c r="I21" s="152">
        <v>1000</v>
      </c>
      <c r="J21" s="150" t="s">
        <v>125</v>
      </c>
      <c r="K21" s="55" t="s">
        <v>123</v>
      </c>
      <c r="L21" s="157" t="s">
        <v>124</v>
      </c>
      <c r="M21" s="152">
        <v>3</v>
      </c>
      <c r="N21" s="154" t="s">
        <v>2253</v>
      </c>
      <c r="O21" s="127" t="s">
        <v>2296</v>
      </c>
      <c r="P21" s="154" t="s">
        <v>2255</v>
      </c>
      <c r="Q21" s="154" t="s">
        <v>2256</v>
      </c>
      <c r="R21" s="154" t="s">
        <v>2257</v>
      </c>
      <c r="S21" s="127">
        <v>15517726868</v>
      </c>
      <c r="T21" s="155" t="s">
        <v>2258</v>
      </c>
    </row>
    <row r="22" spans="1:20" ht="24.95" customHeight="1" x14ac:dyDescent="0.15">
      <c r="A22" s="150">
        <v>14</v>
      </c>
      <c r="B22" s="131" t="s">
        <v>2250</v>
      </c>
      <c r="C22" s="131" t="s">
        <v>2090</v>
      </c>
      <c r="D22" s="55" t="s">
        <v>118</v>
      </c>
      <c r="E22" s="140" t="s">
        <v>119</v>
      </c>
      <c r="F22" s="131" t="s">
        <v>2129</v>
      </c>
      <c r="G22" s="151">
        <f t="shared" ca="1" si="0"/>
        <v>62</v>
      </c>
      <c r="H22" s="131">
        <f t="shared" si="1"/>
        <v>2.5</v>
      </c>
      <c r="I22" s="152">
        <v>700</v>
      </c>
      <c r="J22" s="150" t="s">
        <v>120</v>
      </c>
      <c r="K22" s="55" t="s">
        <v>118</v>
      </c>
      <c r="L22" s="157" t="s">
        <v>119</v>
      </c>
      <c r="M22" s="152">
        <v>2.5</v>
      </c>
      <c r="N22" s="154" t="s">
        <v>2288</v>
      </c>
      <c r="O22" s="127" t="s">
        <v>2297</v>
      </c>
      <c r="P22" s="154" t="s">
        <v>2255</v>
      </c>
      <c r="Q22" s="154" t="s">
        <v>2256</v>
      </c>
      <c r="R22" s="154" t="s">
        <v>2257</v>
      </c>
      <c r="S22" s="127">
        <v>15738475970</v>
      </c>
      <c r="T22" s="155" t="s">
        <v>2258</v>
      </c>
    </row>
    <row r="23" spans="1:20" ht="24.95" customHeight="1" x14ac:dyDescent="0.15">
      <c r="A23" s="150">
        <v>15</v>
      </c>
      <c r="B23" s="131" t="s">
        <v>2250</v>
      </c>
      <c r="C23" s="131" t="s">
        <v>2090</v>
      </c>
      <c r="D23" s="55" t="s">
        <v>248</v>
      </c>
      <c r="E23" s="140" t="s">
        <v>249</v>
      </c>
      <c r="F23" s="131" t="s">
        <v>2129</v>
      </c>
      <c r="G23" s="151">
        <f t="shared" ca="1" si="0"/>
        <v>55</v>
      </c>
      <c r="H23" s="131">
        <f t="shared" si="1"/>
        <v>4.8</v>
      </c>
      <c r="I23" s="152">
        <v>1000</v>
      </c>
      <c r="J23" s="150" t="s">
        <v>250</v>
      </c>
      <c r="K23" s="127" t="s">
        <v>2298</v>
      </c>
      <c r="L23" s="153" t="s">
        <v>2299</v>
      </c>
      <c r="M23" s="152">
        <v>4.8</v>
      </c>
      <c r="N23" s="154" t="s">
        <v>2300</v>
      </c>
      <c r="O23" s="127" t="s">
        <v>2301</v>
      </c>
      <c r="P23" s="154" t="s">
        <v>2255</v>
      </c>
      <c r="Q23" s="154" t="s">
        <v>2256</v>
      </c>
      <c r="R23" s="154" t="s">
        <v>2257</v>
      </c>
      <c r="S23" s="127">
        <v>18437711023</v>
      </c>
      <c r="T23" s="155" t="s">
        <v>2258</v>
      </c>
    </row>
    <row r="24" spans="1:20" ht="24.95" customHeight="1" x14ac:dyDescent="0.15">
      <c r="A24" s="150">
        <v>16</v>
      </c>
      <c r="B24" s="131" t="s">
        <v>2250</v>
      </c>
      <c r="C24" s="131" t="s">
        <v>2090</v>
      </c>
      <c r="D24" s="55" t="s">
        <v>2302</v>
      </c>
      <c r="E24" s="158" t="s">
        <v>774</v>
      </c>
      <c r="F24" s="131" t="s">
        <v>2133</v>
      </c>
      <c r="G24" s="151">
        <f t="shared" ca="1" si="0"/>
        <v>76</v>
      </c>
      <c r="H24" s="131">
        <f t="shared" si="1"/>
        <v>4.2</v>
      </c>
      <c r="I24" s="152">
        <v>1000</v>
      </c>
      <c r="J24" s="150" t="s">
        <v>775</v>
      </c>
      <c r="K24" s="127" t="s">
        <v>197</v>
      </c>
      <c r="L24" s="153" t="s">
        <v>2160</v>
      </c>
      <c r="M24" s="152">
        <v>4.2</v>
      </c>
      <c r="N24" s="154" t="s">
        <v>2288</v>
      </c>
      <c r="O24" s="127" t="s">
        <v>2303</v>
      </c>
      <c r="P24" s="154" t="s">
        <v>2255</v>
      </c>
      <c r="Q24" s="154" t="s">
        <v>2256</v>
      </c>
      <c r="R24" s="154" t="s">
        <v>2257</v>
      </c>
      <c r="S24" s="127">
        <v>15838704163</v>
      </c>
      <c r="T24" s="155" t="s">
        <v>2258</v>
      </c>
    </row>
    <row r="25" spans="1:20" ht="24.95" customHeight="1" x14ac:dyDescent="0.15">
      <c r="A25" s="150">
        <v>17</v>
      </c>
      <c r="B25" s="131" t="s">
        <v>2250</v>
      </c>
      <c r="C25" s="131" t="s">
        <v>2090</v>
      </c>
      <c r="D25" s="55" t="s">
        <v>1495</v>
      </c>
      <c r="E25" s="140" t="s">
        <v>1496</v>
      </c>
      <c r="F25" s="131" t="s">
        <v>2133</v>
      </c>
      <c r="G25" s="151">
        <f t="shared" ca="1" si="0"/>
        <v>58</v>
      </c>
      <c r="H25" s="131">
        <f t="shared" si="1"/>
        <v>5.4</v>
      </c>
      <c r="I25" s="152">
        <v>1000</v>
      </c>
      <c r="J25" s="150" t="s">
        <v>1497</v>
      </c>
      <c r="K25" s="127" t="s">
        <v>2304</v>
      </c>
      <c r="L25" s="153" t="s">
        <v>2305</v>
      </c>
      <c r="M25" s="152">
        <v>5.4</v>
      </c>
      <c r="N25" s="154" t="s">
        <v>2288</v>
      </c>
      <c r="O25" s="127" t="s">
        <v>2306</v>
      </c>
      <c r="P25" s="154" t="s">
        <v>2255</v>
      </c>
      <c r="Q25" s="154" t="s">
        <v>2256</v>
      </c>
      <c r="R25" s="154" t="s">
        <v>2257</v>
      </c>
      <c r="S25" s="127">
        <v>15703903059</v>
      </c>
      <c r="T25" s="155" t="s">
        <v>2258</v>
      </c>
    </row>
    <row r="26" spans="1:20" ht="24.95" customHeight="1" x14ac:dyDescent="0.15">
      <c r="A26" s="150">
        <v>18</v>
      </c>
      <c r="B26" s="131" t="s">
        <v>2250</v>
      </c>
      <c r="C26" s="131" t="s">
        <v>2090</v>
      </c>
      <c r="D26" s="140" t="s">
        <v>111</v>
      </c>
      <c r="E26" s="140" t="s">
        <v>112</v>
      </c>
      <c r="F26" s="131" t="s">
        <v>2133</v>
      </c>
      <c r="G26" s="151">
        <f t="shared" ca="1" si="0"/>
        <v>43</v>
      </c>
      <c r="H26" s="131">
        <f t="shared" si="1"/>
        <v>3.5</v>
      </c>
      <c r="I26" s="152">
        <v>1000</v>
      </c>
      <c r="J26" s="150" t="s">
        <v>1022</v>
      </c>
      <c r="K26" s="140" t="s">
        <v>111</v>
      </c>
      <c r="L26" s="157" t="s">
        <v>112</v>
      </c>
      <c r="M26" s="152">
        <v>3.5</v>
      </c>
      <c r="N26" s="154" t="s">
        <v>2283</v>
      </c>
      <c r="O26" s="127" t="s">
        <v>2307</v>
      </c>
      <c r="P26" s="154" t="s">
        <v>2255</v>
      </c>
      <c r="Q26" s="154" t="s">
        <v>2256</v>
      </c>
      <c r="R26" s="154" t="s">
        <v>2257</v>
      </c>
      <c r="S26" s="127">
        <v>15068130859</v>
      </c>
      <c r="T26" s="155" t="s">
        <v>2258</v>
      </c>
    </row>
    <row r="27" spans="1:20" ht="24.95" customHeight="1" x14ac:dyDescent="0.15">
      <c r="A27" s="150">
        <v>19</v>
      </c>
      <c r="B27" s="131" t="s">
        <v>2250</v>
      </c>
      <c r="C27" s="131" t="s">
        <v>2090</v>
      </c>
      <c r="D27" s="55" t="s">
        <v>824</v>
      </c>
      <c r="E27" s="140" t="s">
        <v>825</v>
      </c>
      <c r="F27" s="131" t="s">
        <v>2133</v>
      </c>
      <c r="G27" s="151">
        <f t="shared" ca="1" si="0"/>
        <v>55</v>
      </c>
      <c r="H27" s="131">
        <f t="shared" si="1"/>
        <v>3.2</v>
      </c>
      <c r="I27" s="152">
        <v>1000</v>
      </c>
      <c r="J27" s="150" t="s">
        <v>826</v>
      </c>
      <c r="K27" s="55" t="s">
        <v>824</v>
      </c>
      <c r="L27" s="157" t="s">
        <v>825</v>
      </c>
      <c r="M27" s="152">
        <v>3.2</v>
      </c>
      <c r="N27" s="154" t="s">
        <v>2262</v>
      </c>
      <c r="O27" s="127" t="s">
        <v>2308</v>
      </c>
      <c r="P27" s="154" t="s">
        <v>2255</v>
      </c>
      <c r="Q27" s="154" t="s">
        <v>2256</v>
      </c>
      <c r="R27" s="154" t="s">
        <v>2257</v>
      </c>
      <c r="S27" s="127">
        <v>17760704946</v>
      </c>
      <c r="T27" s="155" t="s">
        <v>2258</v>
      </c>
    </row>
    <row r="28" spans="1:20" ht="24.95" customHeight="1" x14ac:dyDescent="0.15">
      <c r="A28" s="150">
        <v>20</v>
      </c>
      <c r="B28" s="131" t="s">
        <v>2250</v>
      </c>
      <c r="C28" s="131" t="s">
        <v>2090</v>
      </c>
      <c r="D28" s="140" t="s">
        <v>1604</v>
      </c>
      <c r="E28" s="140" t="s">
        <v>1605</v>
      </c>
      <c r="F28" s="131" t="s">
        <v>2133</v>
      </c>
      <c r="G28" s="151">
        <f t="shared" ca="1" si="0"/>
        <v>36</v>
      </c>
      <c r="H28" s="131">
        <f t="shared" si="1"/>
        <v>3.2</v>
      </c>
      <c r="I28" s="152">
        <v>1000</v>
      </c>
      <c r="J28" s="150" t="s">
        <v>1606</v>
      </c>
      <c r="K28" s="140" t="s">
        <v>1604</v>
      </c>
      <c r="L28" s="157" t="s">
        <v>1605</v>
      </c>
      <c r="M28" s="152">
        <v>3.2</v>
      </c>
      <c r="N28" s="154" t="s">
        <v>2283</v>
      </c>
      <c r="O28" s="127" t="s">
        <v>2309</v>
      </c>
      <c r="P28" s="154" t="s">
        <v>2255</v>
      </c>
      <c r="Q28" s="154" t="s">
        <v>2256</v>
      </c>
      <c r="R28" s="154" t="s">
        <v>2257</v>
      </c>
      <c r="S28" s="127">
        <v>15893379352</v>
      </c>
      <c r="T28" s="155" t="s">
        <v>2258</v>
      </c>
    </row>
    <row r="29" spans="1:20" ht="24.95" customHeight="1" x14ac:dyDescent="0.15">
      <c r="A29" s="150">
        <v>21</v>
      </c>
      <c r="B29" s="131" t="s">
        <v>2250</v>
      </c>
      <c r="C29" s="131" t="s">
        <v>2090</v>
      </c>
      <c r="D29" s="140" t="s">
        <v>366</v>
      </c>
      <c r="E29" s="140" t="s">
        <v>367</v>
      </c>
      <c r="F29" s="131" t="s">
        <v>2133</v>
      </c>
      <c r="G29" s="151">
        <f t="shared" ca="1" si="0"/>
        <v>50</v>
      </c>
      <c r="H29" s="131">
        <f t="shared" si="1"/>
        <v>1.5</v>
      </c>
      <c r="I29" s="152">
        <v>500</v>
      </c>
      <c r="J29" s="150" t="s">
        <v>368</v>
      </c>
      <c r="K29" s="150" t="s">
        <v>366</v>
      </c>
      <c r="L29" s="159" t="s">
        <v>367</v>
      </c>
      <c r="M29" s="152">
        <v>1.5</v>
      </c>
      <c r="N29" s="154" t="s">
        <v>2288</v>
      </c>
      <c r="O29" s="150" t="s">
        <v>2310</v>
      </c>
      <c r="P29" s="154" t="s">
        <v>2255</v>
      </c>
      <c r="Q29" s="154" t="s">
        <v>2256</v>
      </c>
      <c r="R29" s="154" t="s">
        <v>2257</v>
      </c>
      <c r="S29" s="150">
        <v>15656822359</v>
      </c>
      <c r="T29" s="155" t="s">
        <v>2258</v>
      </c>
    </row>
    <row r="30" spans="1:20" ht="24.95" customHeight="1" x14ac:dyDescent="0.15">
      <c r="A30" s="150">
        <v>22</v>
      </c>
      <c r="B30" s="131" t="s">
        <v>2250</v>
      </c>
      <c r="C30" s="131" t="s">
        <v>2090</v>
      </c>
      <c r="D30" s="55" t="s">
        <v>1521</v>
      </c>
      <c r="E30" s="140" t="s">
        <v>1522</v>
      </c>
      <c r="F30" s="131" t="s">
        <v>2129</v>
      </c>
      <c r="G30" s="151">
        <f t="shared" ca="1" si="0"/>
        <v>48</v>
      </c>
      <c r="H30" s="131">
        <f t="shared" si="1"/>
        <v>3.1</v>
      </c>
      <c r="I30" s="152">
        <v>1000</v>
      </c>
      <c r="J30" s="156" t="s">
        <v>1523</v>
      </c>
      <c r="K30" s="55" t="s">
        <v>1521</v>
      </c>
      <c r="L30" s="157" t="s">
        <v>1522</v>
      </c>
      <c r="M30" s="152">
        <v>3.1</v>
      </c>
      <c r="N30" s="154" t="s">
        <v>2253</v>
      </c>
      <c r="O30" s="127" t="s">
        <v>2311</v>
      </c>
      <c r="P30" s="154" t="s">
        <v>2255</v>
      </c>
      <c r="Q30" s="154" t="s">
        <v>2256</v>
      </c>
      <c r="R30" s="154" t="s">
        <v>2257</v>
      </c>
      <c r="S30" s="127">
        <v>15972594958</v>
      </c>
      <c r="T30" s="155" t="s">
        <v>2258</v>
      </c>
    </row>
    <row r="31" spans="1:20" ht="24.95" customHeight="1" x14ac:dyDescent="0.15">
      <c r="A31" s="150">
        <v>23</v>
      </c>
      <c r="B31" s="131" t="s">
        <v>2250</v>
      </c>
      <c r="C31" s="131" t="s">
        <v>2090</v>
      </c>
      <c r="D31" s="55" t="s">
        <v>2312</v>
      </c>
      <c r="E31" s="140" t="s">
        <v>1</v>
      </c>
      <c r="F31" s="131" t="s">
        <v>2133</v>
      </c>
      <c r="G31" s="151">
        <f t="shared" ca="1" si="0"/>
        <v>42</v>
      </c>
      <c r="H31" s="131">
        <f t="shared" si="1"/>
        <v>1.3</v>
      </c>
      <c r="I31" s="152">
        <v>500</v>
      </c>
      <c r="J31" s="150" t="s">
        <v>4</v>
      </c>
      <c r="K31" s="55" t="s">
        <v>0</v>
      </c>
      <c r="L31" s="157" t="s">
        <v>1</v>
      </c>
      <c r="M31" s="152">
        <v>1.3</v>
      </c>
      <c r="N31" s="154" t="s">
        <v>2288</v>
      </c>
      <c r="O31" s="150" t="s">
        <v>2310</v>
      </c>
      <c r="P31" s="154" t="s">
        <v>2255</v>
      </c>
      <c r="Q31" s="154" t="s">
        <v>2256</v>
      </c>
      <c r="R31" s="154" t="s">
        <v>2257</v>
      </c>
      <c r="S31" s="150">
        <v>18617226879</v>
      </c>
      <c r="T31" s="155" t="s">
        <v>2258</v>
      </c>
    </row>
    <row r="32" spans="1:20" ht="24.95" customHeight="1" x14ac:dyDescent="0.15">
      <c r="A32" s="150">
        <v>24</v>
      </c>
      <c r="B32" s="131" t="s">
        <v>2250</v>
      </c>
      <c r="C32" s="131" t="s">
        <v>2090</v>
      </c>
      <c r="D32" s="55" t="s">
        <v>257</v>
      </c>
      <c r="E32" s="140" t="s">
        <v>258</v>
      </c>
      <c r="F32" s="131" t="s">
        <v>2133</v>
      </c>
      <c r="G32" s="151">
        <f t="shared" ca="1" si="0"/>
        <v>71</v>
      </c>
      <c r="H32" s="131">
        <f t="shared" si="1"/>
        <v>2</v>
      </c>
      <c r="I32" s="152">
        <v>700</v>
      </c>
      <c r="J32" s="150" t="s">
        <v>259</v>
      </c>
      <c r="K32" s="150" t="s">
        <v>702</v>
      </c>
      <c r="L32" s="159" t="s">
        <v>703</v>
      </c>
      <c r="M32" s="152">
        <v>2</v>
      </c>
      <c r="N32" s="154" t="s">
        <v>2288</v>
      </c>
      <c r="O32" s="150" t="s">
        <v>2310</v>
      </c>
      <c r="P32" s="154" t="s">
        <v>2255</v>
      </c>
      <c r="Q32" s="154" t="s">
        <v>2256</v>
      </c>
      <c r="R32" s="154" t="s">
        <v>2257</v>
      </c>
      <c r="S32" s="150">
        <v>17657356250</v>
      </c>
      <c r="T32" s="155" t="s">
        <v>2258</v>
      </c>
    </row>
    <row r="33" spans="1:20" ht="24.95" customHeight="1" x14ac:dyDescent="0.15">
      <c r="A33" s="150">
        <v>25</v>
      </c>
      <c r="B33" s="131" t="s">
        <v>2250</v>
      </c>
      <c r="C33" s="131" t="s">
        <v>2090</v>
      </c>
      <c r="D33" s="55" t="s">
        <v>2110</v>
      </c>
      <c r="E33" s="140" t="s">
        <v>2111</v>
      </c>
      <c r="F33" s="131" t="s">
        <v>2129</v>
      </c>
      <c r="G33" s="151">
        <f t="shared" ca="1" si="0"/>
        <v>73</v>
      </c>
      <c r="H33" s="131">
        <f t="shared" si="1"/>
        <v>3.84</v>
      </c>
      <c r="I33" s="152">
        <v>1000</v>
      </c>
      <c r="J33" s="150" t="s">
        <v>2112</v>
      </c>
      <c r="K33" s="127" t="s">
        <v>320</v>
      </c>
      <c r="L33" s="153" t="s">
        <v>321</v>
      </c>
      <c r="M33" s="152">
        <v>3.84</v>
      </c>
      <c r="N33" s="154" t="s">
        <v>2313</v>
      </c>
      <c r="O33" s="127" t="s">
        <v>2314</v>
      </c>
      <c r="P33" s="154" t="s">
        <v>2255</v>
      </c>
      <c r="Q33" s="154" t="s">
        <v>2256</v>
      </c>
      <c r="R33" s="154" t="s">
        <v>2257</v>
      </c>
      <c r="S33" s="127">
        <v>15539925182</v>
      </c>
      <c r="T33" s="155" t="s">
        <v>2258</v>
      </c>
    </row>
    <row r="34" spans="1:20" ht="24.95" customHeight="1" x14ac:dyDescent="0.15">
      <c r="A34" s="150">
        <v>26</v>
      </c>
      <c r="B34" s="131" t="s">
        <v>2250</v>
      </c>
      <c r="C34" s="131" t="s">
        <v>2090</v>
      </c>
      <c r="D34" s="55" t="s">
        <v>762</v>
      </c>
      <c r="E34" s="140" t="s">
        <v>763</v>
      </c>
      <c r="F34" s="131" t="s">
        <v>2129</v>
      </c>
      <c r="G34" s="151">
        <f t="shared" ca="1" si="0"/>
        <v>81</v>
      </c>
      <c r="H34" s="131">
        <f t="shared" si="1"/>
        <v>3.5</v>
      </c>
      <c r="I34" s="152">
        <v>1000</v>
      </c>
      <c r="J34" s="150" t="s">
        <v>764</v>
      </c>
      <c r="K34" s="127" t="s">
        <v>2315</v>
      </c>
      <c r="L34" s="153" t="s">
        <v>2316</v>
      </c>
      <c r="M34" s="152">
        <v>3.5</v>
      </c>
      <c r="N34" s="154" t="s">
        <v>2317</v>
      </c>
      <c r="O34" s="127" t="s">
        <v>2318</v>
      </c>
      <c r="P34" s="154" t="s">
        <v>2255</v>
      </c>
      <c r="Q34" s="154" t="s">
        <v>2256</v>
      </c>
      <c r="R34" s="154" t="s">
        <v>2257</v>
      </c>
      <c r="S34" s="127">
        <v>15641542823</v>
      </c>
      <c r="T34" s="155" t="s">
        <v>2258</v>
      </c>
    </row>
    <row r="35" spans="1:20" ht="24.95" customHeight="1" x14ac:dyDescent="0.15">
      <c r="A35" s="150">
        <v>27</v>
      </c>
      <c r="B35" s="131" t="s">
        <v>2250</v>
      </c>
      <c r="C35" s="131" t="s">
        <v>2090</v>
      </c>
      <c r="D35" s="55" t="s">
        <v>56</v>
      </c>
      <c r="E35" s="158" t="s">
        <v>57</v>
      </c>
      <c r="F35" s="131" t="s">
        <v>2133</v>
      </c>
      <c r="G35" s="151">
        <f t="shared" ca="1" si="0"/>
        <v>46</v>
      </c>
      <c r="H35" s="131">
        <f t="shared" si="1"/>
        <v>3.5</v>
      </c>
      <c r="I35" s="152">
        <v>1000</v>
      </c>
      <c r="J35" s="150" t="s">
        <v>584</v>
      </c>
      <c r="K35" s="55" t="s">
        <v>56</v>
      </c>
      <c r="L35" s="157" t="s">
        <v>57</v>
      </c>
      <c r="M35" s="152">
        <v>3.5</v>
      </c>
      <c r="N35" s="154" t="s">
        <v>2253</v>
      </c>
      <c r="O35" s="127" t="s">
        <v>2254</v>
      </c>
      <c r="P35" s="154" t="s">
        <v>2255</v>
      </c>
      <c r="Q35" s="154" t="s">
        <v>2256</v>
      </c>
      <c r="R35" s="154" t="s">
        <v>2257</v>
      </c>
      <c r="S35" s="127">
        <v>15137741030</v>
      </c>
      <c r="T35" s="155" t="s">
        <v>2258</v>
      </c>
    </row>
    <row r="36" spans="1:20" ht="24.95" customHeight="1" x14ac:dyDescent="0.15">
      <c r="A36" s="150">
        <v>28</v>
      </c>
      <c r="B36" s="131" t="s">
        <v>2250</v>
      </c>
      <c r="C36" s="131" t="s">
        <v>2090</v>
      </c>
      <c r="D36" s="55" t="s">
        <v>2319</v>
      </c>
      <c r="E36" s="158" t="s">
        <v>893</v>
      </c>
      <c r="F36" s="131" t="s">
        <v>2133</v>
      </c>
      <c r="G36" s="151">
        <f t="shared" ca="1" si="0"/>
        <v>64</v>
      </c>
      <c r="H36" s="131">
        <f t="shared" si="1"/>
        <v>3.5</v>
      </c>
      <c r="I36" s="152">
        <v>1000</v>
      </c>
      <c r="J36" s="150" t="s">
        <v>894</v>
      </c>
      <c r="K36" s="127" t="s">
        <v>2320</v>
      </c>
      <c r="L36" s="153" t="s">
        <v>2321</v>
      </c>
      <c r="M36" s="152">
        <v>3.5</v>
      </c>
      <c r="N36" s="154" t="s">
        <v>2300</v>
      </c>
      <c r="O36" s="127" t="s">
        <v>2322</v>
      </c>
      <c r="P36" s="154" t="s">
        <v>2255</v>
      </c>
      <c r="Q36" s="154" t="s">
        <v>2256</v>
      </c>
      <c r="R36" s="154" t="s">
        <v>2257</v>
      </c>
      <c r="S36" s="127">
        <v>18864598826</v>
      </c>
      <c r="T36" s="155" t="s">
        <v>2258</v>
      </c>
    </row>
    <row r="37" spans="1:20" ht="24.95" customHeight="1" x14ac:dyDescent="0.15">
      <c r="A37" s="150">
        <v>29</v>
      </c>
      <c r="B37" s="131" t="s">
        <v>2250</v>
      </c>
      <c r="C37" s="131" t="s">
        <v>2090</v>
      </c>
      <c r="D37" s="55" t="s">
        <v>191</v>
      </c>
      <c r="E37" s="140" t="s">
        <v>192</v>
      </c>
      <c r="F37" s="131" t="s">
        <v>2129</v>
      </c>
      <c r="G37" s="151">
        <f t="shared" ca="1" si="0"/>
        <v>71</v>
      </c>
      <c r="H37" s="131">
        <f t="shared" si="1"/>
        <v>5</v>
      </c>
      <c r="I37" s="152">
        <v>1000</v>
      </c>
      <c r="J37" s="150" t="s">
        <v>193</v>
      </c>
      <c r="K37" s="127" t="s">
        <v>2323</v>
      </c>
      <c r="L37" s="153" t="s">
        <v>2324</v>
      </c>
      <c r="M37" s="152">
        <v>5</v>
      </c>
      <c r="N37" s="154" t="s">
        <v>2253</v>
      </c>
      <c r="O37" s="127" t="s">
        <v>2325</v>
      </c>
      <c r="P37" s="154" t="s">
        <v>2255</v>
      </c>
      <c r="Q37" s="154" t="s">
        <v>2256</v>
      </c>
      <c r="R37" s="154" t="s">
        <v>2257</v>
      </c>
      <c r="S37" s="127">
        <v>18639791986</v>
      </c>
      <c r="T37" s="155" t="s">
        <v>2258</v>
      </c>
    </row>
    <row r="38" spans="1:20" ht="24.95" customHeight="1" x14ac:dyDescent="0.15">
      <c r="A38" s="150">
        <v>30</v>
      </c>
      <c r="B38" s="131" t="s">
        <v>2250</v>
      </c>
      <c r="C38" s="131" t="s">
        <v>2090</v>
      </c>
      <c r="D38" s="55" t="s">
        <v>699</v>
      </c>
      <c r="E38" s="140" t="s">
        <v>700</v>
      </c>
      <c r="F38" s="131" t="s">
        <v>2133</v>
      </c>
      <c r="G38" s="151">
        <f t="shared" ca="1" si="0"/>
        <v>68</v>
      </c>
      <c r="H38" s="131">
        <f t="shared" si="1"/>
        <v>3.8</v>
      </c>
      <c r="I38" s="152">
        <v>1000</v>
      </c>
      <c r="J38" s="150" t="s">
        <v>701</v>
      </c>
      <c r="K38" s="127" t="s">
        <v>2326</v>
      </c>
      <c r="L38" s="153" t="s">
        <v>2327</v>
      </c>
      <c r="M38" s="152">
        <v>3.8</v>
      </c>
      <c r="N38" s="154" t="s">
        <v>2253</v>
      </c>
      <c r="O38" s="127" t="s">
        <v>2328</v>
      </c>
      <c r="P38" s="154" t="s">
        <v>2255</v>
      </c>
      <c r="Q38" s="154" t="s">
        <v>2256</v>
      </c>
      <c r="R38" s="154" t="s">
        <v>2257</v>
      </c>
      <c r="S38" s="127">
        <v>15083352825</v>
      </c>
      <c r="T38" s="155" t="s">
        <v>2258</v>
      </c>
    </row>
    <row r="39" spans="1:20" ht="24.95" customHeight="1" x14ac:dyDescent="0.15">
      <c r="A39" s="150">
        <v>31</v>
      </c>
      <c r="B39" s="131" t="s">
        <v>2250</v>
      </c>
      <c r="C39" s="131" t="s">
        <v>2090</v>
      </c>
      <c r="D39" s="55" t="s">
        <v>588</v>
      </c>
      <c r="E39" s="140" t="s">
        <v>589</v>
      </c>
      <c r="F39" s="131" t="s">
        <v>2133</v>
      </c>
      <c r="G39" s="151">
        <f t="shared" ca="1" si="0"/>
        <v>53</v>
      </c>
      <c r="H39" s="131">
        <f t="shared" si="1"/>
        <v>3.3</v>
      </c>
      <c r="I39" s="152">
        <v>1000</v>
      </c>
      <c r="J39" s="156" t="s">
        <v>590</v>
      </c>
      <c r="K39" s="55" t="s">
        <v>588</v>
      </c>
      <c r="L39" s="157" t="s">
        <v>589</v>
      </c>
      <c r="M39" s="152">
        <v>3.3</v>
      </c>
      <c r="N39" s="154" t="s">
        <v>2253</v>
      </c>
      <c r="O39" s="150" t="s">
        <v>2329</v>
      </c>
      <c r="P39" s="154" t="s">
        <v>2255</v>
      </c>
      <c r="Q39" s="154" t="s">
        <v>2256</v>
      </c>
      <c r="R39" s="154" t="s">
        <v>2257</v>
      </c>
      <c r="S39" s="150">
        <v>15238167318</v>
      </c>
      <c r="T39" s="155" t="s">
        <v>2258</v>
      </c>
    </row>
    <row r="40" spans="1:20" ht="24.95" customHeight="1" x14ac:dyDescent="0.15">
      <c r="A40" s="150">
        <v>32</v>
      </c>
      <c r="B40" s="131" t="s">
        <v>2250</v>
      </c>
      <c r="C40" s="131" t="s">
        <v>2090</v>
      </c>
      <c r="D40" s="55" t="s">
        <v>935</v>
      </c>
      <c r="E40" s="140" t="s">
        <v>936</v>
      </c>
      <c r="F40" s="131" t="s">
        <v>2129</v>
      </c>
      <c r="G40" s="151">
        <f t="shared" ca="1" si="0"/>
        <v>55</v>
      </c>
      <c r="H40" s="131">
        <f t="shared" si="1"/>
        <v>3.96</v>
      </c>
      <c r="I40" s="152">
        <v>1000</v>
      </c>
      <c r="J40" s="150" t="s">
        <v>937</v>
      </c>
      <c r="K40" s="127" t="s">
        <v>2330</v>
      </c>
      <c r="L40" s="153" t="s">
        <v>2331</v>
      </c>
      <c r="M40" s="152">
        <v>3.96</v>
      </c>
      <c r="N40" s="154" t="s">
        <v>2253</v>
      </c>
      <c r="O40" s="127" t="s">
        <v>2332</v>
      </c>
      <c r="P40" s="154" t="s">
        <v>2255</v>
      </c>
      <c r="Q40" s="154" t="s">
        <v>2256</v>
      </c>
      <c r="R40" s="154" t="s">
        <v>2257</v>
      </c>
      <c r="S40" s="127">
        <v>13549622331</v>
      </c>
      <c r="T40" s="155" t="s">
        <v>2258</v>
      </c>
    </row>
    <row r="41" spans="1:20" ht="24.95" customHeight="1" x14ac:dyDescent="0.15">
      <c r="A41" s="150">
        <v>33</v>
      </c>
      <c r="B41" s="131" t="s">
        <v>2250</v>
      </c>
      <c r="C41" s="131" t="s">
        <v>2090</v>
      </c>
      <c r="D41" s="55" t="s">
        <v>470</v>
      </c>
      <c r="E41" s="140" t="s">
        <v>471</v>
      </c>
      <c r="F41" s="131" t="s">
        <v>2133</v>
      </c>
      <c r="G41" s="151">
        <f t="shared" ca="1" si="0"/>
        <v>74</v>
      </c>
      <c r="H41" s="131">
        <f t="shared" si="1"/>
        <v>3.5</v>
      </c>
      <c r="I41" s="152">
        <v>1000</v>
      </c>
      <c r="J41" s="150" t="s">
        <v>472</v>
      </c>
      <c r="K41" s="127" t="s">
        <v>2333</v>
      </c>
      <c r="L41" s="153" t="s">
        <v>2334</v>
      </c>
      <c r="M41" s="152">
        <v>3.5</v>
      </c>
      <c r="N41" s="160" t="s">
        <v>2262</v>
      </c>
      <c r="O41" s="127" t="s">
        <v>2335</v>
      </c>
      <c r="P41" s="154" t="s">
        <v>2255</v>
      </c>
      <c r="Q41" s="154" t="s">
        <v>2256</v>
      </c>
      <c r="R41" s="154" t="s">
        <v>2257</v>
      </c>
      <c r="S41" s="127">
        <v>18236779363</v>
      </c>
      <c r="T41" s="155" t="s">
        <v>2336</v>
      </c>
    </row>
    <row r="42" spans="1:20" ht="24.95" customHeight="1" x14ac:dyDescent="0.15">
      <c r="A42" s="150">
        <v>34</v>
      </c>
      <c r="B42" s="131" t="s">
        <v>2250</v>
      </c>
      <c r="C42" s="131" t="s">
        <v>2090</v>
      </c>
      <c r="D42" s="55" t="s">
        <v>98</v>
      </c>
      <c r="E42" s="140" t="s">
        <v>99</v>
      </c>
      <c r="F42" s="131" t="s">
        <v>2129</v>
      </c>
      <c r="G42" s="151">
        <f t="shared" ca="1" si="0"/>
        <v>74</v>
      </c>
      <c r="H42" s="131">
        <f t="shared" si="1"/>
        <v>3.3</v>
      </c>
      <c r="I42" s="152">
        <v>1000</v>
      </c>
      <c r="J42" s="150" t="s">
        <v>100</v>
      </c>
      <c r="K42" s="127" t="s">
        <v>1187</v>
      </c>
      <c r="L42" s="153" t="s">
        <v>1188</v>
      </c>
      <c r="M42" s="152">
        <v>3.3</v>
      </c>
      <c r="N42" s="160" t="s">
        <v>2337</v>
      </c>
      <c r="O42" s="127" t="s">
        <v>2338</v>
      </c>
      <c r="P42" s="154" t="s">
        <v>2255</v>
      </c>
      <c r="Q42" s="154" t="s">
        <v>2256</v>
      </c>
      <c r="R42" s="154" t="s">
        <v>2257</v>
      </c>
      <c r="S42" s="127">
        <v>13462597718</v>
      </c>
      <c r="T42" s="155" t="s">
        <v>2258</v>
      </c>
    </row>
    <row r="43" spans="1:20" ht="24.95" customHeight="1" x14ac:dyDescent="0.15">
      <c r="A43" s="150">
        <v>35</v>
      </c>
      <c r="B43" s="131" t="s">
        <v>2250</v>
      </c>
      <c r="C43" s="131" t="s">
        <v>2090</v>
      </c>
      <c r="D43" s="55" t="s">
        <v>531</v>
      </c>
      <c r="E43" s="140" t="s">
        <v>532</v>
      </c>
      <c r="F43" s="131" t="s">
        <v>2133</v>
      </c>
      <c r="G43" s="151">
        <f t="shared" ca="1" si="0"/>
        <v>54</v>
      </c>
      <c r="H43" s="131">
        <f t="shared" si="1"/>
        <v>3.1</v>
      </c>
      <c r="I43" s="152">
        <v>1000</v>
      </c>
      <c r="J43" s="150" t="s">
        <v>533</v>
      </c>
      <c r="K43" s="55" t="s">
        <v>531</v>
      </c>
      <c r="L43" s="157" t="s">
        <v>532</v>
      </c>
      <c r="M43" s="152">
        <v>3.1</v>
      </c>
      <c r="N43" s="160" t="s">
        <v>2262</v>
      </c>
      <c r="O43" s="150" t="s">
        <v>2339</v>
      </c>
      <c r="P43" s="154" t="s">
        <v>2255</v>
      </c>
      <c r="Q43" s="154" t="s">
        <v>2256</v>
      </c>
      <c r="R43" s="154" t="s">
        <v>2257</v>
      </c>
      <c r="S43" s="127">
        <v>18211876107</v>
      </c>
      <c r="T43" s="155" t="s">
        <v>2258</v>
      </c>
    </row>
    <row r="44" spans="1:20" ht="24.95" customHeight="1" x14ac:dyDescent="0.15">
      <c r="A44" s="150">
        <v>36</v>
      </c>
      <c r="B44" s="131" t="s">
        <v>2250</v>
      </c>
      <c r="C44" s="131" t="s">
        <v>2090</v>
      </c>
      <c r="D44" s="55" t="s">
        <v>96</v>
      </c>
      <c r="E44" s="140" t="s">
        <v>97</v>
      </c>
      <c r="F44" s="131" t="s">
        <v>2133</v>
      </c>
      <c r="G44" s="151">
        <f t="shared" ca="1" si="0"/>
        <v>73</v>
      </c>
      <c r="H44" s="131">
        <f t="shared" si="1"/>
        <v>3.5</v>
      </c>
      <c r="I44" s="152">
        <v>1000</v>
      </c>
      <c r="J44" s="150" t="s">
        <v>619</v>
      </c>
      <c r="K44" s="127" t="s">
        <v>2340</v>
      </c>
      <c r="L44" s="153" t="s">
        <v>2341</v>
      </c>
      <c r="M44" s="152">
        <v>3.5</v>
      </c>
      <c r="N44" s="160" t="s">
        <v>2253</v>
      </c>
      <c r="O44" s="127" t="s">
        <v>2342</v>
      </c>
      <c r="P44" s="154" t="s">
        <v>2255</v>
      </c>
      <c r="Q44" s="154" t="s">
        <v>2256</v>
      </c>
      <c r="R44" s="154" t="s">
        <v>2257</v>
      </c>
      <c r="S44" s="127">
        <v>13364968331</v>
      </c>
      <c r="T44" s="155" t="s">
        <v>2258</v>
      </c>
    </row>
    <row r="45" spans="1:20" ht="24.95" customHeight="1" x14ac:dyDescent="0.15">
      <c r="A45" s="150">
        <v>37</v>
      </c>
      <c r="B45" s="131" t="s">
        <v>2250</v>
      </c>
      <c r="C45" s="131" t="s">
        <v>2090</v>
      </c>
      <c r="D45" s="55" t="s">
        <v>254</v>
      </c>
      <c r="E45" s="140" t="s">
        <v>255</v>
      </c>
      <c r="F45" s="131" t="s">
        <v>2133</v>
      </c>
      <c r="G45" s="151">
        <f t="shared" ca="1" si="0"/>
        <v>59</v>
      </c>
      <c r="H45" s="131">
        <f t="shared" si="1"/>
        <v>3.6</v>
      </c>
      <c r="I45" s="152">
        <v>1000</v>
      </c>
      <c r="J45" s="150" t="s">
        <v>256</v>
      </c>
      <c r="K45" s="2" t="s">
        <v>2343</v>
      </c>
      <c r="L45" s="161" t="s">
        <v>2344</v>
      </c>
      <c r="M45" s="152">
        <v>3.6</v>
      </c>
      <c r="N45" s="160" t="s">
        <v>2283</v>
      </c>
      <c r="O45" s="2" t="s">
        <v>2345</v>
      </c>
      <c r="P45" s="154" t="s">
        <v>2255</v>
      </c>
      <c r="Q45" s="154" t="s">
        <v>2256</v>
      </c>
      <c r="R45" s="154" t="s">
        <v>2257</v>
      </c>
      <c r="S45" s="127">
        <v>15224887107</v>
      </c>
      <c r="T45" s="155" t="s">
        <v>2258</v>
      </c>
    </row>
    <row r="46" spans="1:20" ht="24.95" customHeight="1" x14ac:dyDescent="0.15">
      <c r="A46" s="150">
        <v>38</v>
      </c>
      <c r="B46" s="131" t="s">
        <v>2250</v>
      </c>
      <c r="C46" s="131" t="s">
        <v>2090</v>
      </c>
      <c r="D46" s="55" t="s">
        <v>838</v>
      </c>
      <c r="E46" s="140" t="s">
        <v>839</v>
      </c>
      <c r="F46" s="131" t="s">
        <v>2133</v>
      </c>
      <c r="G46" s="151">
        <f t="shared" ca="1" si="0"/>
        <v>46</v>
      </c>
      <c r="H46" s="131">
        <f t="shared" si="1"/>
        <v>3.84</v>
      </c>
      <c r="I46" s="152">
        <v>1000</v>
      </c>
      <c r="J46" s="150" t="s">
        <v>840</v>
      </c>
      <c r="K46" s="150" t="s">
        <v>153</v>
      </c>
      <c r="L46" s="159" t="s">
        <v>154</v>
      </c>
      <c r="M46" s="152">
        <v>3.84</v>
      </c>
      <c r="N46" s="160" t="s">
        <v>2288</v>
      </c>
      <c r="O46" s="150" t="s">
        <v>2346</v>
      </c>
      <c r="P46" s="154" t="s">
        <v>2255</v>
      </c>
      <c r="Q46" s="154" t="s">
        <v>2256</v>
      </c>
      <c r="R46" s="154" t="s">
        <v>2257</v>
      </c>
      <c r="S46" s="150">
        <v>18739048173</v>
      </c>
      <c r="T46" s="155" t="s">
        <v>2258</v>
      </c>
    </row>
    <row r="47" spans="1:20" ht="24.95" customHeight="1" x14ac:dyDescent="0.15">
      <c r="A47" s="150">
        <v>39</v>
      </c>
      <c r="B47" s="131" t="s">
        <v>2250</v>
      </c>
      <c r="C47" s="131" t="s">
        <v>2090</v>
      </c>
      <c r="D47" s="55" t="s">
        <v>2347</v>
      </c>
      <c r="E47" s="158" t="s">
        <v>37</v>
      </c>
      <c r="F47" s="131" t="s">
        <v>2133</v>
      </c>
      <c r="G47" s="151">
        <f t="shared" ca="1" si="0"/>
        <v>60</v>
      </c>
      <c r="H47" s="131">
        <f t="shared" si="1"/>
        <v>3.6</v>
      </c>
      <c r="I47" s="152">
        <v>1000</v>
      </c>
      <c r="J47" s="150" t="s">
        <v>38</v>
      </c>
      <c r="K47" s="127" t="s">
        <v>41</v>
      </c>
      <c r="L47" s="153" t="s">
        <v>42</v>
      </c>
      <c r="M47" s="152">
        <v>3.6</v>
      </c>
      <c r="N47" s="160" t="s">
        <v>2348</v>
      </c>
      <c r="O47" s="127" t="s">
        <v>2349</v>
      </c>
      <c r="P47" s="154" t="s">
        <v>2255</v>
      </c>
      <c r="Q47" s="154" t="s">
        <v>2256</v>
      </c>
      <c r="R47" s="154" t="s">
        <v>2257</v>
      </c>
      <c r="S47" s="127">
        <v>13017121419</v>
      </c>
      <c r="T47" s="155" t="s">
        <v>2258</v>
      </c>
    </row>
    <row r="48" spans="1:20" ht="24.95" customHeight="1" x14ac:dyDescent="0.15">
      <c r="A48" s="150">
        <v>40</v>
      </c>
      <c r="B48" s="131" t="s">
        <v>2250</v>
      </c>
      <c r="C48" s="131" t="s">
        <v>2090</v>
      </c>
      <c r="D48" s="55" t="s">
        <v>1428</v>
      </c>
      <c r="E48" s="140" t="s">
        <v>1429</v>
      </c>
      <c r="F48" s="131" t="s">
        <v>2133</v>
      </c>
      <c r="G48" s="151">
        <f t="shared" ca="1" si="0"/>
        <v>54</v>
      </c>
      <c r="H48" s="131">
        <f t="shared" si="1"/>
        <v>2.1</v>
      </c>
      <c r="I48" s="162">
        <v>700</v>
      </c>
      <c r="J48" s="150" t="s">
        <v>1430</v>
      </c>
      <c r="K48" s="55" t="s">
        <v>1428</v>
      </c>
      <c r="L48" s="157" t="s">
        <v>1429</v>
      </c>
      <c r="M48" s="152">
        <v>2.1</v>
      </c>
      <c r="N48" s="160" t="s">
        <v>2288</v>
      </c>
      <c r="O48" s="150" t="s">
        <v>2350</v>
      </c>
      <c r="P48" s="154" t="s">
        <v>2255</v>
      </c>
      <c r="Q48" s="154" t="s">
        <v>2256</v>
      </c>
      <c r="R48" s="154" t="s">
        <v>2257</v>
      </c>
      <c r="S48" s="150">
        <v>18237762617</v>
      </c>
      <c r="T48" s="155" t="s">
        <v>2258</v>
      </c>
    </row>
    <row r="49" spans="1:20" ht="24.95" customHeight="1" x14ac:dyDescent="0.15">
      <c r="A49" s="150">
        <v>41</v>
      </c>
      <c r="B49" s="131" t="s">
        <v>2250</v>
      </c>
      <c r="C49" s="131" t="s">
        <v>2090</v>
      </c>
      <c r="D49" s="55" t="s">
        <v>2351</v>
      </c>
      <c r="E49" s="140" t="s">
        <v>2169</v>
      </c>
      <c r="F49" s="131" t="s">
        <v>2133</v>
      </c>
      <c r="G49" s="151">
        <f t="shared" ca="1" si="0"/>
        <v>48</v>
      </c>
      <c r="H49" s="131">
        <f t="shared" si="1"/>
        <v>3.5</v>
      </c>
      <c r="I49" s="152">
        <v>1000</v>
      </c>
      <c r="J49" s="150" t="s">
        <v>2352</v>
      </c>
      <c r="K49" s="55" t="s">
        <v>2351</v>
      </c>
      <c r="L49" s="157" t="s">
        <v>2169</v>
      </c>
      <c r="M49" s="152">
        <v>3.5</v>
      </c>
      <c r="N49" s="160" t="s">
        <v>2353</v>
      </c>
      <c r="O49" s="127" t="s">
        <v>2354</v>
      </c>
      <c r="P49" s="154" t="s">
        <v>2255</v>
      </c>
      <c r="Q49" s="154" t="s">
        <v>2256</v>
      </c>
      <c r="R49" s="154" t="s">
        <v>2257</v>
      </c>
      <c r="S49" s="127">
        <v>15083304873</v>
      </c>
      <c r="T49" s="155" t="s">
        <v>2258</v>
      </c>
    </row>
    <row r="50" spans="1:20" ht="24.95" customHeight="1" x14ac:dyDescent="0.15">
      <c r="A50" s="150">
        <v>42</v>
      </c>
      <c r="B50" s="131" t="s">
        <v>2250</v>
      </c>
      <c r="C50" s="131" t="s">
        <v>2090</v>
      </c>
      <c r="D50" s="55" t="s">
        <v>296</v>
      </c>
      <c r="E50" s="140" t="s">
        <v>297</v>
      </c>
      <c r="F50" s="131" t="s">
        <v>2133</v>
      </c>
      <c r="G50" s="151">
        <f t="shared" ca="1" si="0"/>
        <v>58</v>
      </c>
      <c r="H50" s="131">
        <f t="shared" si="1"/>
        <v>3.6</v>
      </c>
      <c r="I50" s="152">
        <v>1000</v>
      </c>
      <c r="J50" s="150" t="s">
        <v>298</v>
      </c>
      <c r="K50" s="127" t="s">
        <v>2355</v>
      </c>
      <c r="L50" s="153" t="s">
        <v>2356</v>
      </c>
      <c r="M50" s="152">
        <v>3.6</v>
      </c>
      <c r="N50" s="160" t="s">
        <v>2357</v>
      </c>
      <c r="O50" s="127" t="s">
        <v>2358</v>
      </c>
      <c r="P50" s="154" t="s">
        <v>2255</v>
      </c>
      <c r="Q50" s="154" t="s">
        <v>2256</v>
      </c>
      <c r="R50" s="154" t="s">
        <v>2257</v>
      </c>
      <c r="S50" s="127">
        <v>17635792410</v>
      </c>
      <c r="T50" s="155" t="s">
        <v>2258</v>
      </c>
    </row>
    <row r="51" spans="1:20" ht="24.95" customHeight="1" x14ac:dyDescent="0.15">
      <c r="A51" s="150">
        <v>43</v>
      </c>
      <c r="B51" s="131" t="s">
        <v>2250</v>
      </c>
      <c r="C51" s="131" t="s">
        <v>2090</v>
      </c>
      <c r="D51" s="163" t="s">
        <v>168</v>
      </c>
      <c r="E51" s="163" t="s">
        <v>169</v>
      </c>
      <c r="F51" s="131" t="s">
        <v>2133</v>
      </c>
      <c r="G51" s="151">
        <f t="shared" ca="1" si="0"/>
        <v>56</v>
      </c>
      <c r="H51" s="131">
        <f t="shared" si="1"/>
        <v>1.2</v>
      </c>
      <c r="I51" s="152">
        <v>500</v>
      </c>
      <c r="J51" s="150" t="s">
        <v>170</v>
      </c>
      <c r="K51" s="163" t="s">
        <v>168</v>
      </c>
      <c r="L51" s="163" t="s">
        <v>169</v>
      </c>
      <c r="M51" s="152">
        <v>1.2</v>
      </c>
      <c r="N51" s="160" t="s">
        <v>2288</v>
      </c>
      <c r="O51" s="150" t="s">
        <v>2310</v>
      </c>
      <c r="P51" s="154" t="s">
        <v>2255</v>
      </c>
      <c r="Q51" s="154" t="s">
        <v>2256</v>
      </c>
      <c r="R51" s="154" t="s">
        <v>2257</v>
      </c>
      <c r="S51" s="150">
        <v>15031260175</v>
      </c>
      <c r="T51" s="155" t="s">
        <v>2258</v>
      </c>
    </row>
    <row r="52" spans="1:20" ht="24.95" customHeight="1" x14ac:dyDescent="0.15">
      <c r="A52" s="150">
        <v>44</v>
      </c>
      <c r="B52" s="131" t="s">
        <v>2250</v>
      </c>
      <c r="C52" s="131" t="s">
        <v>2090</v>
      </c>
      <c r="D52" s="140" t="s">
        <v>206</v>
      </c>
      <c r="E52" s="140" t="s">
        <v>207</v>
      </c>
      <c r="F52" s="131" t="s">
        <v>2133</v>
      </c>
      <c r="G52" s="151">
        <f t="shared" ca="1" si="0"/>
        <v>72</v>
      </c>
      <c r="H52" s="131">
        <f t="shared" si="1"/>
        <v>3.1</v>
      </c>
      <c r="I52" s="152">
        <v>1000</v>
      </c>
      <c r="J52" s="150" t="s">
        <v>208</v>
      </c>
      <c r="K52" s="127" t="s">
        <v>2359</v>
      </c>
      <c r="L52" s="153" t="s">
        <v>2360</v>
      </c>
      <c r="M52" s="152">
        <v>3.1</v>
      </c>
      <c r="N52" s="160" t="s">
        <v>2288</v>
      </c>
      <c r="O52" s="127" t="s">
        <v>2361</v>
      </c>
      <c r="P52" s="154" t="s">
        <v>2255</v>
      </c>
      <c r="Q52" s="154" t="s">
        <v>2256</v>
      </c>
      <c r="R52" s="154" t="s">
        <v>2257</v>
      </c>
      <c r="S52" s="127">
        <v>13213716969</v>
      </c>
      <c r="T52" s="155" t="s">
        <v>2258</v>
      </c>
    </row>
    <row r="53" spans="1:20" ht="24.95" customHeight="1" x14ac:dyDescent="0.15">
      <c r="A53" s="150">
        <v>45</v>
      </c>
      <c r="B53" s="131" t="s">
        <v>2250</v>
      </c>
      <c r="C53" s="131" t="s">
        <v>2090</v>
      </c>
      <c r="D53" s="55" t="s">
        <v>141</v>
      </c>
      <c r="E53" s="140" t="s">
        <v>142</v>
      </c>
      <c r="F53" s="131" t="s">
        <v>2133</v>
      </c>
      <c r="G53" s="151">
        <f t="shared" ca="1" si="0"/>
        <v>50</v>
      </c>
      <c r="H53" s="131">
        <f t="shared" si="1"/>
        <v>4</v>
      </c>
      <c r="I53" s="152">
        <v>1000</v>
      </c>
      <c r="J53" s="150" t="s">
        <v>953</v>
      </c>
      <c r="K53" s="127" t="s">
        <v>141</v>
      </c>
      <c r="L53" s="153" t="s">
        <v>142</v>
      </c>
      <c r="M53" s="152">
        <v>4</v>
      </c>
      <c r="N53" s="160" t="s">
        <v>2283</v>
      </c>
      <c r="O53" s="127" t="s">
        <v>2362</v>
      </c>
      <c r="P53" s="154" t="s">
        <v>2255</v>
      </c>
      <c r="Q53" s="154" t="s">
        <v>2256</v>
      </c>
      <c r="R53" s="154" t="s">
        <v>2257</v>
      </c>
      <c r="S53" s="127">
        <v>15913735158</v>
      </c>
      <c r="T53" s="155" t="s">
        <v>2258</v>
      </c>
    </row>
    <row r="54" spans="1:20" ht="24.95" customHeight="1" x14ac:dyDescent="0.15">
      <c r="A54" s="150">
        <v>46</v>
      </c>
      <c r="B54" s="131" t="s">
        <v>2250</v>
      </c>
      <c r="C54" s="131" t="s">
        <v>2090</v>
      </c>
      <c r="D54" s="55" t="s">
        <v>159</v>
      </c>
      <c r="E54" s="140" t="s">
        <v>160</v>
      </c>
      <c r="F54" s="131" t="s">
        <v>2133</v>
      </c>
      <c r="G54" s="151">
        <f t="shared" ca="1" si="0"/>
        <v>52</v>
      </c>
      <c r="H54" s="131">
        <f t="shared" si="1"/>
        <v>2.1</v>
      </c>
      <c r="I54" s="152">
        <v>700</v>
      </c>
      <c r="J54" s="150" t="s">
        <v>161</v>
      </c>
      <c r="K54" s="55" t="s">
        <v>159</v>
      </c>
      <c r="L54" s="140" t="s">
        <v>160</v>
      </c>
      <c r="M54" s="152">
        <v>2.1</v>
      </c>
      <c r="N54" s="160" t="s">
        <v>2288</v>
      </c>
      <c r="O54" s="150" t="s">
        <v>2310</v>
      </c>
      <c r="P54" s="154" t="s">
        <v>2255</v>
      </c>
      <c r="Q54" s="154" t="s">
        <v>2256</v>
      </c>
      <c r="R54" s="154" t="s">
        <v>2257</v>
      </c>
      <c r="S54" s="150">
        <v>13461929663</v>
      </c>
      <c r="T54" s="155" t="s">
        <v>2258</v>
      </c>
    </row>
    <row r="55" spans="1:20" ht="24.95" customHeight="1" x14ac:dyDescent="0.15">
      <c r="A55" s="150">
        <v>47</v>
      </c>
      <c r="B55" s="131" t="s">
        <v>2250</v>
      </c>
      <c r="C55" s="131" t="s">
        <v>2090</v>
      </c>
      <c r="D55" s="55" t="s">
        <v>171</v>
      </c>
      <c r="E55" s="140" t="s">
        <v>172</v>
      </c>
      <c r="F55" s="131" t="s">
        <v>2129</v>
      </c>
      <c r="G55" s="151">
        <f t="shared" ca="1" si="0"/>
        <v>57</v>
      </c>
      <c r="H55" s="131">
        <f t="shared" si="1"/>
        <v>3.6</v>
      </c>
      <c r="I55" s="152">
        <v>1000</v>
      </c>
      <c r="J55" s="150" t="s">
        <v>173</v>
      </c>
      <c r="K55" s="127" t="s">
        <v>2363</v>
      </c>
      <c r="L55" s="153" t="s">
        <v>2364</v>
      </c>
      <c r="M55" s="152">
        <v>3.6</v>
      </c>
      <c r="N55" s="160" t="s">
        <v>2283</v>
      </c>
      <c r="O55" s="127" t="s">
        <v>2345</v>
      </c>
      <c r="P55" s="154" t="s">
        <v>2255</v>
      </c>
      <c r="Q55" s="154" t="s">
        <v>2256</v>
      </c>
      <c r="R55" s="154" t="s">
        <v>2257</v>
      </c>
      <c r="S55" s="127">
        <v>13715342275</v>
      </c>
      <c r="T55" s="155" t="s">
        <v>2258</v>
      </c>
    </row>
    <row r="56" spans="1:20" ht="24.95" customHeight="1" x14ac:dyDescent="0.15">
      <c r="A56" s="150">
        <v>48</v>
      </c>
      <c r="B56" s="131" t="s">
        <v>2250</v>
      </c>
      <c r="C56" s="131" t="s">
        <v>2090</v>
      </c>
      <c r="D56" s="140" t="s">
        <v>1441</v>
      </c>
      <c r="E56" s="140" t="s">
        <v>1442</v>
      </c>
      <c r="F56" s="131" t="s">
        <v>2133</v>
      </c>
      <c r="G56" s="151">
        <f t="shared" ca="1" si="0"/>
        <v>80</v>
      </c>
      <c r="H56" s="131">
        <f t="shared" si="1"/>
        <v>3.6</v>
      </c>
      <c r="I56" s="152">
        <v>1000</v>
      </c>
      <c r="J56" s="150" t="s">
        <v>1443</v>
      </c>
      <c r="K56" s="127" t="s">
        <v>2365</v>
      </c>
      <c r="L56" s="153" t="s">
        <v>2366</v>
      </c>
      <c r="M56" s="152">
        <v>3.6</v>
      </c>
      <c r="N56" s="160" t="s">
        <v>2367</v>
      </c>
      <c r="O56" s="127" t="s">
        <v>2368</v>
      </c>
      <c r="P56" s="154" t="s">
        <v>2255</v>
      </c>
      <c r="Q56" s="154" t="s">
        <v>2256</v>
      </c>
      <c r="R56" s="154" t="s">
        <v>2257</v>
      </c>
      <c r="S56" s="127">
        <v>18736670580</v>
      </c>
      <c r="T56" s="155" t="s">
        <v>2258</v>
      </c>
    </row>
    <row r="57" spans="1:20" ht="24.95" customHeight="1" x14ac:dyDescent="0.15">
      <c r="A57" s="164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5"/>
      <c r="Q57" s="165"/>
      <c r="R57" s="165"/>
      <c r="S57" s="165"/>
      <c r="T57" s="165"/>
    </row>
    <row r="58" spans="1:20" ht="15.95" customHeight="1" x14ac:dyDescent="0.15">
      <c r="A58" s="148" t="s">
        <v>2369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</row>
    <row r="59" spans="1:20" x14ac:dyDescent="0.15">
      <c r="A59" s="167" t="s">
        <v>2370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  <c r="P59" s="168"/>
      <c r="Q59" s="168"/>
      <c r="R59" s="168"/>
      <c r="S59" s="168"/>
      <c r="T59" s="168"/>
    </row>
  </sheetData>
  <mergeCells count="23">
    <mergeCell ref="R6:R8"/>
    <mergeCell ref="S6:S8"/>
    <mergeCell ref="A58:T58"/>
    <mergeCell ref="J4:J8"/>
    <mergeCell ref="K4:S5"/>
    <mergeCell ref="T4:T8"/>
    <mergeCell ref="K6:K8"/>
    <mergeCell ref="L6:L8"/>
    <mergeCell ref="M6:M8"/>
    <mergeCell ref="N6:N8"/>
    <mergeCell ref="O6:O8"/>
    <mergeCell ref="P6:P8"/>
    <mergeCell ref="Q6:Q8"/>
    <mergeCell ref="A2:T2"/>
    <mergeCell ref="A4:A8"/>
    <mergeCell ref="B4:B8"/>
    <mergeCell ref="C4:C8"/>
    <mergeCell ref="D4:D8"/>
    <mergeCell ref="E4:E8"/>
    <mergeCell ref="F4:F8"/>
    <mergeCell ref="G4:G8"/>
    <mergeCell ref="H4:H8"/>
    <mergeCell ref="I4:I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低保</vt:lpstr>
      <vt:lpstr>耕地</vt:lpstr>
      <vt:lpstr>公益林</vt:lpstr>
      <vt:lpstr>富森</vt:lpstr>
      <vt:lpstr>产业奖补</vt:lpstr>
      <vt:lpstr>务工奖补</vt:lpstr>
      <vt:lpstr>低保!Print_Area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2023-10-16T09:47:44Z</cp:lastPrinted>
  <dcterms:created xsi:type="dcterms:W3CDTF">2023-10-16T09:09:06Z</dcterms:created>
  <dcterms:modified xsi:type="dcterms:W3CDTF">2023-11-14T00:57:50Z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894436C6C6C747079E06B70341DDFC80_11</vt:lpwstr>
  </property>
  <property fmtid="{D5CDD505-2E9C-101B-9397-08002B2CF9AE}" pid="3" name="KSOProductBuildVer">
    <vt:lpwstr>2052-12.1.0.15712</vt:lpwstr>
  </property>
</Properties>
</file>