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225"/>
  </bookViews>
  <sheets>
    <sheet name="Sheet1" sheetId="1" r:id="rId1"/>
  </sheets>
  <definedNames>
    <definedName name="_xlnm._FilterDatabase" localSheetId="0" hidden="1">Sheet1!$A$4:$M$21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<sst xmlns="http://schemas.openxmlformats.org/spreadsheetml/2006/main" count="159" uniqueCount="83">
  <si>
    <t>荆紫关镇李营村2024年度第一季度村集体经济光伏帮扶收益分配表</t>
  </si>
  <si>
    <t xml:space="preserve">                                                                                                                                                                    单位：元</t>
  </si>
  <si>
    <t>序号</t>
  </si>
  <si>
    <t>村民小组</t>
  </si>
  <si>
    <t>户主姓名</t>
  </si>
  <si>
    <t>户主身份证号</t>
  </si>
  <si>
    <t>公益岗位人员名单</t>
  </si>
  <si>
    <t>公益岗位人员身份证号</t>
  </si>
  <si>
    <t>年龄</t>
  </si>
  <si>
    <t>家庭人口数</t>
  </si>
  <si>
    <t>脱贫户属性</t>
  </si>
  <si>
    <t>光伏收益分配</t>
  </si>
  <si>
    <t>是否为
易地搬迁</t>
  </si>
  <si>
    <t>银行卡户名</t>
  </si>
  <si>
    <t>银行卡号</t>
  </si>
  <si>
    <t>公益岗位（金额）</t>
  </si>
  <si>
    <t>李营村</t>
  </si>
  <si>
    <t>梁建才</t>
  </si>
  <si>
    <t>412927196804162174</t>
  </si>
  <si>
    <t>脱贫户</t>
  </si>
  <si>
    <t>否</t>
  </si>
  <si>
    <t>622991786702534294</t>
  </si>
  <si>
    <t>李春兰</t>
  </si>
  <si>
    <t>412927196312052120</t>
  </si>
  <si>
    <t>86706002100027199</t>
  </si>
  <si>
    <t>雷丛连</t>
  </si>
  <si>
    <t>412927196205302120</t>
  </si>
  <si>
    <t>李晓银</t>
  </si>
  <si>
    <t>411323198702152119</t>
  </si>
  <si>
    <t>86706002800071004</t>
  </si>
  <si>
    <t>李玉峰</t>
  </si>
  <si>
    <t>412927196307022111</t>
  </si>
  <si>
    <t>李南</t>
  </si>
  <si>
    <t>411323199507252119</t>
  </si>
  <si>
    <t>622991786701808756</t>
  </si>
  <si>
    <t>李秀芳</t>
  </si>
  <si>
    <t>412927196307042198</t>
  </si>
  <si>
    <t>622991786701908010</t>
  </si>
  <si>
    <t>梁铁成</t>
  </si>
  <si>
    <t>412927196006042119</t>
  </si>
  <si>
    <t>623059486702835414</t>
  </si>
  <si>
    <t>张学明</t>
  </si>
  <si>
    <t>612524197508025619</t>
  </si>
  <si>
    <t>梁慧娟</t>
  </si>
  <si>
    <t>412927197909082167</t>
  </si>
  <si>
    <t>623059186701490944</t>
  </si>
  <si>
    <t>王洲娃</t>
  </si>
  <si>
    <t>412927197404132173</t>
  </si>
  <si>
    <t>86706002100026977</t>
  </si>
  <si>
    <t>刘东华</t>
  </si>
  <si>
    <t>412927195712152169</t>
  </si>
  <si>
    <t>623059186702130614</t>
  </si>
  <si>
    <t>马军营</t>
  </si>
  <si>
    <t>411323198104262131</t>
  </si>
  <si>
    <t>杨平</t>
  </si>
  <si>
    <t>411323198206102120</t>
  </si>
  <si>
    <t>623059186702351962</t>
  </si>
  <si>
    <t>姜玉珍</t>
  </si>
  <si>
    <t>412927197508032169</t>
  </si>
  <si>
    <t>623059186702162054</t>
  </si>
  <si>
    <t>苏天顺</t>
  </si>
  <si>
    <t>411323198510112112</t>
  </si>
  <si>
    <t>623059100709219080</t>
  </si>
  <si>
    <t>梁国红</t>
  </si>
  <si>
    <t>412927197303272118</t>
  </si>
  <si>
    <t>622991786701560662</t>
  </si>
  <si>
    <t>梁晓东</t>
  </si>
  <si>
    <t>411323198710112117</t>
  </si>
  <si>
    <t>王艳平</t>
  </si>
  <si>
    <t>411323198408172143</t>
  </si>
  <si>
    <t>86706002500036658</t>
  </si>
  <si>
    <t>芦老三</t>
  </si>
  <si>
    <t>412927195612032119</t>
  </si>
  <si>
    <t>622991786701114569</t>
  </si>
  <si>
    <t>梁九斤</t>
  </si>
  <si>
    <t>412927197601022117</t>
  </si>
  <si>
    <t>李秋芬</t>
  </si>
  <si>
    <t>422622197607175740</t>
  </si>
  <si>
    <t>623059186701883627</t>
  </si>
  <si>
    <t>龚国顺</t>
  </si>
  <si>
    <t>41292709720720211X</t>
  </si>
  <si>
    <t>41292719720720211X</t>
  </si>
  <si>
    <t>622991786701099752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</si>
</sst>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新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color rgb="FF00000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workbookViewId="0">
      <selection activeCell="A1" sqref="A1:M1"/>
    </sheetView>
  </sheetViews>
  <sheetFormatPr defaultColWidth="9" defaultRowHeight="14.25"/>
  <cols>
    <col min="1" max="1" width="4.5" customWidth="1"/>
    <col min="2" max="2" width="9.5" customWidth="1"/>
    <col min="3" max="3" width="9.875" customWidth="1"/>
    <col min="4" max="4" width="18.875" customWidth="1"/>
    <col min="5" max="5" width="9.75" style="2" customWidth="1"/>
    <col min="6" max="6" width="19.125" customWidth="1"/>
    <col min="7" max="7" width="7.125" customWidth="1"/>
    <col min="8" max="8" width="9.5" customWidth="1"/>
    <col min="9" max="9" width="10.25" customWidth="1"/>
    <col min="10" max="10" width="15.5" customWidth="1"/>
    <col min="11" max="11" width="12.375" customWidth="1"/>
    <col min="12" max="12" width="18" customWidth="1"/>
    <col min="13" max="13" width="23.375" style="3" customWidth="1"/>
  </cols>
  <sheetData>
    <row r="1" ht="30" customHeight="1" spans="1:13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</row>
    <row r="2" spans="1:13">
      <c r="A2" s="6" t="s">
        <v>1</v>
      </c>
      <c r="B2" s="6"/>
      <c r="C2" s="6"/>
      <c r="D2" s="7"/>
      <c r="E2" s="8"/>
      <c r="F2" s="9"/>
      <c r="G2" s="10"/>
      <c r="H2" s="6"/>
      <c r="I2" s="6"/>
      <c r="J2" s="6"/>
      <c r="K2" s="6"/>
      <c r="L2" s="6"/>
      <c r="M2" s="6"/>
    </row>
    <row r="3" s="1" customFormat="1" ht="18" customHeight="1" spans="1:13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2" t="s">
        <v>7</v>
      </c>
      <c r="G3" s="13" t="s">
        <v>8</v>
      </c>
      <c r="H3" s="11" t="s">
        <v>9</v>
      </c>
      <c r="I3" s="11" t="s">
        <v>10</v>
      </c>
      <c r="J3" s="11" t="s">
        <v>11</v>
      </c>
      <c r="K3" s="23" t="s">
        <v>12</v>
      </c>
      <c r="L3" s="24" t="s">
        <v>13</v>
      </c>
      <c r="M3" s="25" t="s">
        <v>14</v>
      </c>
    </row>
    <row r="4" s="1" customFormat="1" ht="33" customHeight="1" spans="1:13">
      <c r="A4" s="14"/>
      <c r="B4" s="14"/>
      <c r="C4" s="11"/>
      <c r="D4" s="12"/>
      <c r="E4" s="11"/>
      <c r="F4" s="12"/>
      <c r="G4" s="13"/>
      <c r="H4" s="14"/>
      <c r="I4" s="11"/>
      <c r="J4" s="11" t="s">
        <v>15</v>
      </c>
      <c r="K4" s="26"/>
      <c r="L4" s="24"/>
      <c r="M4" s="25"/>
    </row>
    <row r="5" ht="20" customHeight="1" spans="1:15">
      <c r="A5" s="15">
        <v>1</v>
      </c>
      <c r="B5" s="16" t="s">
        <v>16</v>
      </c>
      <c r="C5" s="16" t="s">
        <v>17</v>
      </c>
      <c r="D5" s="17" t="s">
        <v>18</v>
      </c>
      <c r="E5" s="16" t="s">
        <v>17</v>
      </c>
      <c r="F5" s="17" t="s">
        <v>18</v>
      </c>
      <c r="G5" s="18">
        <f>2024-MID(F5,7,4)</f>
        <v>56</v>
      </c>
      <c r="H5" s="16">
        <v>3</v>
      </c>
      <c r="I5" s="27" t="s">
        <v>19</v>
      </c>
      <c r="J5" s="16">
        <v>500</v>
      </c>
      <c r="K5" s="28" t="s">
        <v>20</v>
      </c>
      <c r="L5" s="16" t="s">
        <v>17</v>
      </c>
      <c r="M5" s="32" t="s">
        <v>21</v>
      </c>
      <c r="O5" s="30"/>
    </row>
    <row r="6" ht="20" customHeight="1" spans="1:15">
      <c r="A6" s="15">
        <v>2</v>
      </c>
      <c r="B6" s="16" t="s">
        <v>16</v>
      </c>
      <c r="C6" s="16" t="s">
        <v>22</v>
      </c>
      <c r="D6" s="17" t="s">
        <v>23</v>
      </c>
      <c r="E6" s="16" t="s">
        <v>22</v>
      </c>
      <c r="F6" s="17" t="s">
        <v>23</v>
      </c>
      <c r="G6" s="18">
        <f t="shared" ref="G6:G21" si="0">2024-MID(F6,7,4)</f>
        <v>61</v>
      </c>
      <c r="H6" s="16">
        <v>4</v>
      </c>
      <c r="I6" s="27" t="s">
        <v>19</v>
      </c>
      <c r="J6" s="16">
        <v>500</v>
      </c>
      <c r="K6" s="28" t="s">
        <v>20</v>
      </c>
      <c r="L6" s="16" t="s">
        <v>22</v>
      </c>
      <c r="M6" s="33" t="s">
        <v>24</v>
      </c>
      <c r="O6" s="30"/>
    </row>
    <row r="7" ht="20" customHeight="1" spans="1:15">
      <c r="A7" s="15">
        <v>3</v>
      </c>
      <c r="B7" s="16" t="s">
        <v>16</v>
      </c>
      <c r="C7" s="16" t="s">
        <v>25</v>
      </c>
      <c r="D7" s="17" t="s">
        <v>26</v>
      </c>
      <c r="E7" s="19" t="s">
        <v>27</v>
      </c>
      <c r="F7" s="20" t="s">
        <v>28</v>
      </c>
      <c r="G7" s="18">
        <f t="shared" si="0"/>
        <v>37</v>
      </c>
      <c r="H7" s="16">
        <v>4</v>
      </c>
      <c r="I7" s="27" t="s">
        <v>19</v>
      </c>
      <c r="J7" s="16">
        <v>500</v>
      </c>
      <c r="K7" s="28" t="s">
        <v>20</v>
      </c>
      <c r="L7" s="16" t="s">
        <v>25</v>
      </c>
      <c r="M7" s="32" t="s">
        <v>29</v>
      </c>
      <c r="O7" s="30"/>
    </row>
    <row r="8" ht="20" customHeight="1" spans="1:15">
      <c r="A8" s="15">
        <v>4</v>
      </c>
      <c r="B8" s="16" t="s">
        <v>16</v>
      </c>
      <c r="C8" s="16" t="s">
        <v>30</v>
      </c>
      <c r="D8" s="17" t="s">
        <v>31</v>
      </c>
      <c r="E8" s="19" t="s">
        <v>32</v>
      </c>
      <c r="F8" s="20" t="s">
        <v>33</v>
      </c>
      <c r="G8" s="18">
        <f t="shared" si="0"/>
        <v>29</v>
      </c>
      <c r="H8" s="16">
        <v>3</v>
      </c>
      <c r="I8" s="27" t="s">
        <v>19</v>
      </c>
      <c r="J8" s="16">
        <v>600</v>
      </c>
      <c r="K8" s="28" t="s">
        <v>20</v>
      </c>
      <c r="L8" s="16" t="s">
        <v>30</v>
      </c>
      <c r="M8" s="33" t="s">
        <v>34</v>
      </c>
      <c r="O8" s="30"/>
    </row>
    <row r="9" ht="20" customHeight="1" spans="1:14">
      <c r="A9" s="15">
        <v>5</v>
      </c>
      <c r="B9" s="16" t="s">
        <v>16</v>
      </c>
      <c r="C9" s="16" t="s">
        <v>35</v>
      </c>
      <c r="D9" s="17" t="s">
        <v>36</v>
      </c>
      <c r="E9" s="16"/>
      <c r="F9" s="17"/>
      <c r="G9" s="18">
        <v>61</v>
      </c>
      <c r="H9" s="16">
        <v>4</v>
      </c>
      <c r="I9" s="27" t="s">
        <v>19</v>
      </c>
      <c r="J9" s="16">
        <v>500</v>
      </c>
      <c r="K9" s="28" t="s">
        <v>20</v>
      </c>
      <c r="L9" s="16" t="s">
        <v>35</v>
      </c>
      <c r="M9" s="32" t="s">
        <v>37</v>
      </c>
      <c r="N9" s="30"/>
    </row>
    <row r="10" ht="20" customHeight="1" spans="1:15">
      <c r="A10" s="15">
        <v>6</v>
      </c>
      <c r="B10" s="16" t="s">
        <v>16</v>
      </c>
      <c r="C10" s="16" t="s">
        <v>38</v>
      </c>
      <c r="D10" s="17" t="s">
        <v>39</v>
      </c>
      <c r="E10" s="16" t="s">
        <v>38</v>
      </c>
      <c r="F10" s="17" t="s">
        <v>39</v>
      </c>
      <c r="G10" s="18">
        <f t="shared" si="0"/>
        <v>64</v>
      </c>
      <c r="H10" s="16">
        <v>5</v>
      </c>
      <c r="I10" s="27" t="s">
        <v>19</v>
      </c>
      <c r="J10" s="16">
        <v>600</v>
      </c>
      <c r="K10" s="28" t="s">
        <v>20</v>
      </c>
      <c r="L10" s="16" t="s">
        <v>38</v>
      </c>
      <c r="M10" s="33" t="s">
        <v>40</v>
      </c>
      <c r="O10" s="30"/>
    </row>
    <row r="11" ht="20" customHeight="1" spans="1:15">
      <c r="A11" s="15">
        <v>7</v>
      </c>
      <c r="B11" s="16" t="s">
        <v>16</v>
      </c>
      <c r="C11" s="21" t="s">
        <v>41</v>
      </c>
      <c r="D11" s="22" t="s">
        <v>42</v>
      </c>
      <c r="E11" s="19" t="s">
        <v>43</v>
      </c>
      <c r="F11" s="20" t="s">
        <v>44</v>
      </c>
      <c r="G11" s="18">
        <f t="shared" si="0"/>
        <v>45</v>
      </c>
      <c r="H11" s="21">
        <v>6</v>
      </c>
      <c r="I11" s="27" t="s">
        <v>19</v>
      </c>
      <c r="J11" s="21">
        <v>500</v>
      </c>
      <c r="K11" s="28" t="s">
        <v>20</v>
      </c>
      <c r="L11" s="21" t="s">
        <v>41</v>
      </c>
      <c r="M11" s="33" t="s">
        <v>45</v>
      </c>
      <c r="O11" s="30"/>
    </row>
    <row r="12" ht="20" customHeight="1" spans="1:14">
      <c r="A12" s="15">
        <v>8</v>
      </c>
      <c r="B12" s="16" t="s">
        <v>16</v>
      </c>
      <c r="C12" s="21" t="s">
        <v>46</v>
      </c>
      <c r="D12" s="22" t="s">
        <v>47</v>
      </c>
      <c r="E12" s="19"/>
      <c r="F12" s="19"/>
      <c r="G12" s="18">
        <v>46</v>
      </c>
      <c r="H12" s="16">
        <v>3</v>
      </c>
      <c r="I12" s="27" t="s">
        <v>19</v>
      </c>
      <c r="J12" s="16">
        <v>500</v>
      </c>
      <c r="K12" s="28" t="s">
        <v>20</v>
      </c>
      <c r="L12" s="21" t="s">
        <v>46</v>
      </c>
      <c r="M12" s="32" t="s">
        <v>48</v>
      </c>
      <c r="N12" s="30"/>
    </row>
    <row r="13" ht="20" customHeight="1" spans="1:15">
      <c r="A13" s="15">
        <v>9</v>
      </c>
      <c r="B13" s="16" t="s">
        <v>16</v>
      </c>
      <c r="C13" s="21" t="s">
        <v>49</v>
      </c>
      <c r="D13" s="22" t="s">
        <v>50</v>
      </c>
      <c r="E13" s="19"/>
      <c r="F13" s="19"/>
      <c r="G13" s="18">
        <v>67</v>
      </c>
      <c r="H13" s="21">
        <v>3</v>
      </c>
      <c r="I13" s="27" t="s">
        <v>19</v>
      </c>
      <c r="J13" s="21">
        <v>600</v>
      </c>
      <c r="K13" s="28" t="s">
        <v>20</v>
      </c>
      <c r="L13" s="21" t="s">
        <v>49</v>
      </c>
      <c r="M13" s="32" t="s">
        <v>51</v>
      </c>
      <c r="O13" s="30"/>
    </row>
    <row r="14" ht="20" customHeight="1" spans="1:16">
      <c r="A14" s="15">
        <v>10</v>
      </c>
      <c r="B14" s="16" t="s">
        <v>16</v>
      </c>
      <c r="C14" s="16" t="s">
        <v>52</v>
      </c>
      <c r="D14" s="17" t="s">
        <v>53</v>
      </c>
      <c r="E14" s="19" t="s">
        <v>54</v>
      </c>
      <c r="F14" s="34" t="s">
        <v>55</v>
      </c>
      <c r="G14" s="18">
        <f t="shared" si="0"/>
        <v>42</v>
      </c>
      <c r="H14" s="16">
        <v>6</v>
      </c>
      <c r="I14" s="27" t="s">
        <v>19</v>
      </c>
      <c r="J14" s="16">
        <v>500</v>
      </c>
      <c r="K14" s="28" t="s">
        <v>20</v>
      </c>
      <c r="L14" s="16" t="s">
        <v>52</v>
      </c>
      <c r="M14" s="33" t="s">
        <v>56</v>
      </c>
      <c r="P14" s="30"/>
    </row>
    <row r="15" ht="20" customHeight="1" spans="1:14">
      <c r="A15" s="15">
        <v>11</v>
      </c>
      <c r="B15" s="16" t="s">
        <v>16</v>
      </c>
      <c r="C15" s="16" t="s">
        <v>57</v>
      </c>
      <c r="D15" s="17" t="s">
        <v>58</v>
      </c>
      <c r="E15" s="16" t="s">
        <v>57</v>
      </c>
      <c r="F15" s="17" t="s">
        <v>58</v>
      </c>
      <c r="G15" s="18">
        <f t="shared" si="0"/>
        <v>49</v>
      </c>
      <c r="H15" s="16">
        <v>3</v>
      </c>
      <c r="I15" s="27" t="s">
        <v>19</v>
      </c>
      <c r="J15" s="16">
        <v>500</v>
      </c>
      <c r="K15" s="28" t="s">
        <v>20</v>
      </c>
      <c r="L15" s="16" t="s">
        <v>57</v>
      </c>
      <c r="M15" s="33" t="s">
        <v>59</v>
      </c>
      <c r="N15" s="30"/>
    </row>
    <row r="16" ht="20" customHeight="1" spans="1:14">
      <c r="A16" s="15">
        <v>12</v>
      </c>
      <c r="B16" s="16" t="s">
        <v>16</v>
      </c>
      <c r="C16" s="16" t="s">
        <v>60</v>
      </c>
      <c r="D16" s="17" t="s">
        <v>61</v>
      </c>
      <c r="E16" s="16"/>
      <c r="F16" s="17"/>
      <c r="G16" s="18">
        <v>39</v>
      </c>
      <c r="H16" s="16">
        <v>2</v>
      </c>
      <c r="I16" s="27" t="s">
        <v>19</v>
      </c>
      <c r="J16" s="16">
        <v>500</v>
      </c>
      <c r="K16" s="28" t="s">
        <v>20</v>
      </c>
      <c r="L16" s="16" t="s">
        <v>60</v>
      </c>
      <c r="M16" s="32" t="s">
        <v>62</v>
      </c>
      <c r="N16" s="30"/>
    </row>
    <row r="17" ht="20" customHeight="1" spans="1:14">
      <c r="A17" s="15">
        <v>13</v>
      </c>
      <c r="B17" s="16" t="s">
        <v>16</v>
      </c>
      <c r="C17" s="16" t="s">
        <v>63</v>
      </c>
      <c r="D17" s="17" t="s">
        <v>64</v>
      </c>
      <c r="E17" s="16" t="s">
        <v>63</v>
      </c>
      <c r="F17" s="17" t="s">
        <v>64</v>
      </c>
      <c r="G17" s="18">
        <f t="shared" si="0"/>
        <v>51</v>
      </c>
      <c r="H17" s="16">
        <v>1</v>
      </c>
      <c r="I17" s="27" t="s">
        <v>19</v>
      </c>
      <c r="J17" s="16">
        <v>500</v>
      </c>
      <c r="K17" s="28" t="s">
        <v>20</v>
      </c>
      <c r="L17" s="16" t="s">
        <v>63</v>
      </c>
      <c r="M17" s="32" t="s">
        <v>65</v>
      </c>
      <c r="N17" s="30"/>
    </row>
    <row r="18" ht="20" customHeight="1" spans="1:14">
      <c r="A18" s="15">
        <v>14</v>
      </c>
      <c r="B18" s="16" t="s">
        <v>16</v>
      </c>
      <c r="C18" s="16" t="s">
        <v>66</v>
      </c>
      <c r="D18" s="17" t="s">
        <v>67</v>
      </c>
      <c r="E18" s="19" t="s">
        <v>68</v>
      </c>
      <c r="F18" s="34" t="s">
        <v>69</v>
      </c>
      <c r="G18" s="18">
        <f>2024-MID(F18,7,4)</f>
        <v>40</v>
      </c>
      <c r="H18" s="16">
        <v>6</v>
      </c>
      <c r="I18" s="27" t="s">
        <v>19</v>
      </c>
      <c r="J18" s="16">
        <v>500</v>
      </c>
      <c r="K18" s="28" t="s">
        <v>20</v>
      </c>
      <c r="L18" s="16" t="s">
        <v>66</v>
      </c>
      <c r="M18" s="33" t="s">
        <v>70</v>
      </c>
      <c r="N18" s="30"/>
    </row>
    <row r="19" ht="20" customHeight="1" spans="1:15">
      <c r="A19" s="15">
        <v>15</v>
      </c>
      <c r="B19" s="16" t="s">
        <v>16</v>
      </c>
      <c r="C19" s="16" t="s">
        <v>71</v>
      </c>
      <c r="D19" s="17" t="s">
        <v>72</v>
      </c>
      <c r="E19" s="19"/>
      <c r="F19" s="19"/>
      <c r="G19" s="18">
        <v>68</v>
      </c>
      <c r="H19" s="16">
        <v>4</v>
      </c>
      <c r="I19" s="27" t="s">
        <v>19</v>
      </c>
      <c r="J19" s="16">
        <v>500</v>
      </c>
      <c r="K19" s="28" t="s">
        <v>20</v>
      </c>
      <c r="L19" s="16" t="s">
        <v>71</v>
      </c>
      <c r="M19" s="33" t="s">
        <v>73</v>
      </c>
      <c r="O19" s="30"/>
    </row>
    <row r="20" ht="13.5" spans="1:13">
      <c r="A20" s="15">
        <v>16</v>
      </c>
      <c r="B20" s="16" t="s">
        <v>16</v>
      </c>
      <c r="C20" s="16" t="s">
        <v>74</v>
      </c>
      <c r="D20" s="17" t="s">
        <v>75</v>
      </c>
      <c r="E20" s="19" t="s">
        <v>76</v>
      </c>
      <c r="F20" s="34" t="s">
        <v>77</v>
      </c>
      <c r="G20" s="18">
        <f t="shared" si="0"/>
        <v>48</v>
      </c>
      <c r="H20" s="16">
        <v>4</v>
      </c>
      <c r="I20" s="27" t="s">
        <v>19</v>
      </c>
      <c r="J20" s="16">
        <v>500</v>
      </c>
      <c r="K20" s="28" t="s">
        <v>20</v>
      </c>
      <c r="L20" s="16" t="s">
        <v>74</v>
      </c>
      <c r="M20" s="33" t="s">
        <v>78</v>
      </c>
    </row>
    <row r="21" ht="13.5" spans="1:13">
      <c r="A21" s="15">
        <v>17</v>
      </c>
      <c r="B21" s="16" t="s">
        <v>16</v>
      </c>
      <c r="C21" s="16" t="s">
        <v>79</v>
      </c>
      <c r="D21" s="17" t="s">
        <v>80</v>
      </c>
      <c r="E21" s="16" t="s">
        <v>79</v>
      </c>
      <c r="F21" s="17" t="s">
        <v>81</v>
      </c>
      <c r="G21" s="18">
        <f>2024-MID(F21,7,4)</f>
        <v>52</v>
      </c>
      <c r="H21" s="16">
        <v>6</v>
      </c>
      <c r="I21" s="27" t="s">
        <v>19</v>
      </c>
      <c r="J21" s="16">
        <v>400</v>
      </c>
      <c r="K21" s="28" t="s">
        <v>20</v>
      </c>
      <c r="L21" s="16" t="s">
        <v>79</v>
      </c>
      <c r="M21" s="33" t="s">
        <v>82</v>
      </c>
    </row>
  </sheetData>
  <autoFilter ref="A4:M21">
    <extLst/>
  </autoFilter>
  <mergeCells count="14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王国玲</cp:lastModifiedBy>
  <dcterms:created xsi:type="dcterms:W3CDTF">2023-09-13T07:28:00Z</dcterms:created>
  <dcterms:modified xsi:type="dcterms:W3CDTF">2024-03-12T12:17:10Z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264FA7085CCA41C3A1645A2DF7ED559E_13</vt:lpwstr>
  </property>
  <property fmtid="{D5CDD505-2E9C-101B-9397-08002B2CF9AE}" pid="3" name="KSOProductBuildVer">
    <vt:lpwstr>2052-12.1.0.16399</vt:lpwstr>
  </property>
</Properties>
</file>