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2023年四季度" sheetId="1" r:id="rId1"/>
    <sheet name="2024年一季度" sheetId="2" r:id="rId2"/>
  </sheets>
  <definedNames>
    <definedName name="_xlnm.Print_Titles" localSheetId="0">'2023年四季度'!$4:$5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<sst xmlns="http://schemas.openxmlformats.org/spreadsheetml/2006/main" count="630" uniqueCount="160">
  <si>
    <r>
      <rPr>
        <sz val="20"/>
        <color rgb="FF000000"/>
        <rFont val="方正小标宋简体"/>
        <charset val="134"/>
      </rPr>
      <t>西簧乡</t>
    </r>
    <r>
      <rPr>
        <sz val="20"/>
        <color rgb="FF000000"/>
        <rFont val="方正公文小标宋"/>
        <charset val="134"/>
      </rPr>
      <t>关帝庙</t>
    </r>
    <r>
      <rPr>
        <sz val="20"/>
        <color rgb="FF000000"/>
        <rFont val="方正小标宋简体"/>
        <charset val="134"/>
      </rPr>
      <t>村2023年四季度村集体经济光伏帮扶收益分配表</t>
    </r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</si>
  <si>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</si>
  <si>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</si>
  <si>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</si>
  <si>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</si>
  <si>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</si>
  <si>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</si>
  <si>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</si>
  <si>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</si>
  <si>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</si>
  <si>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</si>
  <si>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</si>
  <si>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</si>
  <si>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</si>
  <si>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</si>
  <si>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</si>
  <si>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合计</t>
  </si>
  <si>
    <t>关帝庙村</t>
  </si>
  <si>
    <t>杨景霞</t>
  </si>
  <si>
    <t>412927197708011442</t>
  </si>
  <si>
    <t>低保脱贫户</t>
  </si>
  <si>
    <t>否</t>
  </si>
  <si>
    <t>623059486700866676</t>
  </si>
  <si>
    <t>刘转娥</t>
  </si>
  <si>
    <t>412927197504011424</t>
  </si>
  <si>
    <t>一般脱贫户</t>
  </si>
  <si>
    <t>623059486700863574</t>
  </si>
  <si>
    <t>徐磊</t>
  </si>
  <si>
    <t>41132319890311141X</t>
  </si>
  <si>
    <t>黄兵</t>
  </si>
  <si>
    <t>41132319900326532X</t>
  </si>
  <si>
    <t>623059486701125056</t>
  </si>
  <si>
    <t>徐秀党</t>
  </si>
  <si>
    <t>412927194612161418</t>
  </si>
  <si>
    <t>史霞娃</t>
  </si>
  <si>
    <t>412927197803271429</t>
  </si>
  <si>
    <t>623059486700865819</t>
  </si>
  <si>
    <t>徐海滔</t>
  </si>
  <si>
    <t>411323198706061433</t>
  </si>
  <si>
    <t>汪转</t>
  </si>
  <si>
    <t>411323198909141425</t>
  </si>
  <si>
    <t>623059486700865116</t>
  </si>
  <si>
    <t>徐青洲</t>
  </si>
  <si>
    <t>411323198608121439</t>
  </si>
  <si>
    <t>王太凤</t>
  </si>
  <si>
    <t>420321198306203525</t>
  </si>
  <si>
    <t>623059486700865603</t>
  </si>
  <si>
    <t>徐根栓</t>
  </si>
  <si>
    <t>411323196910281418</t>
  </si>
  <si>
    <t>623059486701080293</t>
  </si>
  <si>
    <t>徐老三</t>
  </si>
  <si>
    <t>412927197812101413</t>
  </si>
  <si>
    <t>623059486703051789</t>
  </si>
  <si>
    <t>江安俊</t>
  </si>
  <si>
    <t>412927195611141428</t>
  </si>
  <si>
    <t>623059486700862469</t>
  </si>
  <si>
    <t>徐俊保</t>
  </si>
  <si>
    <t>411323198510011418</t>
  </si>
  <si>
    <t>轩景</t>
  </si>
  <si>
    <t>411323198407070524</t>
  </si>
  <si>
    <t>623059486700865355</t>
  </si>
  <si>
    <t>徐秀胜</t>
  </si>
  <si>
    <t>412927196608141413</t>
  </si>
  <si>
    <t>谢巧娃</t>
  </si>
  <si>
    <t>412927196902011425</t>
  </si>
  <si>
    <t>623059486700866114</t>
  </si>
  <si>
    <t>徐胜前</t>
  </si>
  <si>
    <t>411323198311261430</t>
  </si>
  <si>
    <t>623059486700865678</t>
  </si>
  <si>
    <t>刘超娃</t>
  </si>
  <si>
    <t>412927197402171419</t>
  </si>
  <si>
    <t>623059486700862964</t>
  </si>
  <si>
    <t>徐秀和</t>
  </si>
  <si>
    <t>412927195701021411</t>
  </si>
  <si>
    <t>周有丰</t>
  </si>
  <si>
    <t>41292719580407142X</t>
  </si>
  <si>
    <t>623059486700865926</t>
  </si>
  <si>
    <t>徐永彦</t>
  </si>
  <si>
    <t>412927195508081412</t>
  </si>
  <si>
    <t>徐建伟</t>
  </si>
  <si>
    <t>412927197612301410</t>
  </si>
  <si>
    <t>623059486700866445</t>
  </si>
  <si>
    <t>张顺</t>
  </si>
  <si>
    <t>411323198010201418</t>
  </si>
  <si>
    <t>刘周爱</t>
  </si>
  <si>
    <t>41132319810901142X</t>
  </si>
  <si>
    <t>623059486701080475</t>
  </si>
  <si>
    <t>张青山</t>
  </si>
  <si>
    <t>412927196208061414</t>
  </si>
  <si>
    <t>623059486700867096</t>
  </si>
  <si>
    <t>吴石娃</t>
  </si>
  <si>
    <t>412927197502131430</t>
  </si>
  <si>
    <t>623059486700864663</t>
  </si>
  <si>
    <t>徐秀卫</t>
  </si>
  <si>
    <t>412927197106141418</t>
  </si>
  <si>
    <t>高书勤</t>
  </si>
  <si>
    <t>412927197012181427</t>
  </si>
  <si>
    <t>623059486700866148</t>
  </si>
  <si>
    <t>吴老五</t>
  </si>
  <si>
    <t>411323198010151430</t>
  </si>
  <si>
    <t>夏春花</t>
  </si>
  <si>
    <t>41132319840414142X</t>
  </si>
  <si>
    <t>623059486700864648</t>
  </si>
  <si>
    <t>陈德青</t>
  </si>
  <si>
    <t>412927196710251416</t>
  </si>
  <si>
    <t>陈自立</t>
  </si>
  <si>
    <t>411323200112031413</t>
  </si>
  <si>
    <t>623059486700861552</t>
  </si>
  <si>
    <t>马文全</t>
  </si>
  <si>
    <t>412927194810161419</t>
  </si>
  <si>
    <t>杨书会</t>
  </si>
  <si>
    <t>412927197403141422</t>
  </si>
  <si>
    <t>623059486700863632</t>
  </si>
  <si>
    <t>吴景刚</t>
  </si>
  <si>
    <t>412927196705211452</t>
  </si>
  <si>
    <t>623059486700864598</t>
  </si>
  <si>
    <t>吴经根</t>
  </si>
  <si>
    <t>41292719481122141X</t>
  </si>
  <si>
    <t>黄小妮</t>
  </si>
  <si>
    <t>32032119820111182</t>
  </si>
  <si>
    <t>623059486700864564</t>
  </si>
  <si>
    <t>曹相瑞</t>
  </si>
  <si>
    <t>412927195009021415</t>
  </si>
  <si>
    <t>吴元英</t>
  </si>
  <si>
    <t>412927195603041427</t>
  </si>
  <si>
    <t>是</t>
  </si>
  <si>
    <t>623059486700861412</t>
  </si>
  <si>
    <t>曹中军</t>
  </si>
  <si>
    <t>412927196312101412</t>
  </si>
  <si>
    <t>曾丰华</t>
  </si>
  <si>
    <t>412927196912011445</t>
  </si>
  <si>
    <t>623059486700861461</t>
  </si>
  <si>
    <t>李景娥</t>
  </si>
  <si>
    <t>412927196806281425</t>
  </si>
  <si>
    <t>623059486700862618</t>
  </si>
  <si>
    <t>程富国</t>
  </si>
  <si>
    <t>412927196506051417</t>
  </si>
  <si>
    <t>623059486700861685</t>
  </si>
  <si>
    <t>程山娃</t>
  </si>
  <si>
    <t>412927197407151476</t>
  </si>
  <si>
    <t>刘小女</t>
  </si>
  <si>
    <t>412927197803261423</t>
  </si>
  <si>
    <t>623059486700861776</t>
  </si>
  <si>
    <t>张廷杨</t>
  </si>
  <si>
    <t>412927195305271419</t>
  </si>
  <si>
    <t>张定忠</t>
  </si>
  <si>
    <t>411323198201171418</t>
  </si>
  <si>
    <t>623059486700867161</t>
  </si>
  <si>
    <t>刘合明</t>
  </si>
  <si>
    <t>412927194802111411</t>
  </si>
  <si>
    <t>刘建刚</t>
  </si>
  <si>
    <t>412927197401031414</t>
  </si>
  <si>
    <t>623059486700863061</t>
  </si>
  <si>
    <t>刘红祥</t>
  </si>
  <si>
    <t>623059486703107144</t>
  </si>
  <si>
    <t>徐慧琴</t>
  </si>
  <si>
    <t>412927197405021424</t>
  </si>
  <si>
    <t>623059486700865165</t>
  </si>
  <si>
    <t>注：公益岗位保洁员补贴，在400元（差）、500元（中）、600元（好）三个档次，按每季度考核结果据实填写。</t>
  </si>
  <si>
    <r>
      <rPr>
        <sz val="20"/>
        <color rgb="FF000000"/>
        <rFont val="方正小标宋简体"/>
        <charset val="134"/>
      </rPr>
      <t>西簧乡</t>
    </r>
    <r>
      <rPr>
        <sz val="20"/>
        <color rgb="FF000000"/>
        <rFont val="方正公文小标宋"/>
        <charset val="134"/>
      </rPr>
      <t>关帝庙</t>
    </r>
    <r>
      <rPr>
        <sz val="20"/>
        <color rgb="FF000000"/>
        <rFont val="方正小标宋简体"/>
        <charset val="134"/>
      </rPr>
      <t>村2024年一季度村集体经济光伏帮扶收益分配表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</si>
</sst>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sz val="14"/>
      <color rgb="FF000000"/>
      <name val="仿宋"/>
      <charset val="134"/>
    </font>
    <font>
      <sz val="20"/>
      <color rgb="FF000000"/>
      <name val="方正公文小标宋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仿宋_GB2312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A1" sqref="$A1:$XFD1048576"/>
    </sheetView>
  </sheetViews>
  <sheetFormatPr defaultColWidth="9" defaultRowHeight="13.5"/>
  <cols>
    <col min="1" max="1" width="7.25" customWidth="1"/>
    <col min="2" max="2" width="9.875" customWidth="1"/>
    <col min="3" max="3" width="12.875" customWidth="1"/>
    <col min="4" max="4" width="21.5" customWidth="1"/>
    <col min="5" max="5" width="10.75" customWidth="1"/>
    <col min="6" max="6" width="22.375" customWidth="1"/>
    <col min="7" max="7" width="9" customWidth="1"/>
    <col min="8" max="8" width="9.75" customWidth="1"/>
    <col min="9" max="9" width="11.5" customWidth="1"/>
    <col min="10" max="10" width="14.75" customWidth="1"/>
    <col min="11" max="11" width="11.125" customWidth="1"/>
    <col min="12" max="12" width="14.75" customWidth="1"/>
    <col min="13" max="13" width="22" customWidth="1"/>
  </cols>
  <sheetData>
    <row r="1" ht="51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48" customHeight="1" spans="1:13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 t="s">
        <v>8</v>
      </c>
      <c r="H4" s="5" t="s">
        <v>9</v>
      </c>
      <c r="I4" s="5" t="s">
        <v>10</v>
      </c>
      <c r="J4" s="5" t="s">
        <v>11</v>
      </c>
      <c r="K4" s="18" t="s">
        <v>12</v>
      </c>
      <c r="L4" s="19" t="s">
        <v>13</v>
      </c>
      <c r="M4" s="20" t="s">
        <v>14</v>
      </c>
    </row>
    <row r="5" ht="33" customHeight="1" spans="1:13">
      <c r="A5" s="10"/>
      <c r="B5" s="10"/>
      <c r="C5" s="5"/>
      <c r="D5" s="6"/>
      <c r="E5" s="7"/>
      <c r="F5" s="8"/>
      <c r="G5" s="9"/>
      <c r="H5" s="10"/>
      <c r="I5" s="5"/>
      <c r="J5" s="21" t="s">
        <v>15</v>
      </c>
      <c r="K5" s="22"/>
      <c r="L5" s="19"/>
      <c r="M5" s="20"/>
    </row>
    <row r="6" ht="25" customHeight="1" spans="1:13">
      <c r="A6" s="11"/>
      <c r="B6" s="11"/>
      <c r="C6" s="11" t="s">
        <v>16</v>
      </c>
      <c r="D6" s="11"/>
      <c r="E6" s="11"/>
      <c r="F6" s="11"/>
      <c r="G6" s="11"/>
      <c r="H6" s="11">
        <v>130</v>
      </c>
      <c r="I6" s="23"/>
      <c r="J6" s="23">
        <v>16700</v>
      </c>
      <c r="K6" s="23"/>
      <c r="L6" s="11"/>
      <c r="M6" s="24"/>
    </row>
    <row r="7" ht="25" customHeight="1" spans="1:13">
      <c r="A7" s="11">
        <v>1</v>
      </c>
      <c r="B7" s="11" t="s">
        <v>17</v>
      </c>
      <c r="C7" s="12" t="s">
        <v>18</v>
      </c>
      <c r="D7" s="12" t="s">
        <v>19</v>
      </c>
      <c r="E7" s="12" t="s">
        <v>18</v>
      </c>
      <c r="F7" s="12" t="s">
        <v>19</v>
      </c>
      <c r="G7" s="11">
        <f>2024-MID(F7,7,4)</f>
        <v>47</v>
      </c>
      <c r="H7" s="12">
        <v>3</v>
      </c>
      <c r="I7" s="12" t="s">
        <v>20</v>
      </c>
      <c r="J7" s="12">
        <v>500</v>
      </c>
      <c r="K7" s="23" t="s">
        <v>21</v>
      </c>
      <c r="L7" s="12" t="s">
        <v>18</v>
      </c>
      <c r="M7" s="12" t="s">
        <v>22</v>
      </c>
    </row>
    <row r="8" ht="25" customHeight="1" spans="1:13">
      <c r="A8" s="11">
        <v>2</v>
      </c>
      <c r="B8" s="11" t="s">
        <v>17</v>
      </c>
      <c r="C8" s="12" t="s">
        <v>23</v>
      </c>
      <c r="D8" s="12" t="s">
        <v>24</v>
      </c>
      <c r="E8" s="12" t="s">
        <v>23</v>
      </c>
      <c r="F8" s="12" t="s">
        <v>24</v>
      </c>
      <c r="G8" s="11">
        <f t="shared" ref="G8:G38" si="0">2024-MID(F8,7,4)</f>
        <v>49</v>
      </c>
      <c r="H8" s="12">
        <v>2</v>
      </c>
      <c r="I8" s="12" t="s">
        <v>25</v>
      </c>
      <c r="J8" s="12">
        <v>500</v>
      </c>
      <c r="K8" s="23" t="s">
        <v>21</v>
      </c>
      <c r="L8" s="12" t="s">
        <v>23</v>
      </c>
      <c r="M8" s="12" t="s">
        <v>26</v>
      </c>
    </row>
    <row r="9" ht="25" customHeight="1" spans="1:13">
      <c r="A9" s="11">
        <v>3</v>
      </c>
      <c r="B9" s="11" t="s">
        <v>17</v>
      </c>
      <c r="C9" s="12" t="s">
        <v>27</v>
      </c>
      <c r="D9" s="12" t="s">
        <v>28</v>
      </c>
      <c r="E9" s="12" t="s">
        <v>29</v>
      </c>
      <c r="F9" s="13" t="s">
        <v>30</v>
      </c>
      <c r="G9" s="11">
        <f t="shared" si="0"/>
        <v>34</v>
      </c>
      <c r="H9" s="12">
        <v>4</v>
      </c>
      <c r="I9" s="12" t="s">
        <v>25</v>
      </c>
      <c r="J9" s="12">
        <v>600</v>
      </c>
      <c r="K9" s="23" t="s">
        <v>21</v>
      </c>
      <c r="L9" s="12" t="s">
        <v>27</v>
      </c>
      <c r="M9" s="12" t="s">
        <v>31</v>
      </c>
    </row>
    <row r="10" ht="25" customHeight="1" spans="1:13">
      <c r="A10" s="11">
        <v>4</v>
      </c>
      <c r="B10" s="11" t="s">
        <v>17</v>
      </c>
      <c r="C10" s="12" t="s">
        <v>32</v>
      </c>
      <c r="D10" s="12" t="s">
        <v>33</v>
      </c>
      <c r="E10" s="12" t="s">
        <v>34</v>
      </c>
      <c r="F10" s="12" t="s">
        <v>35</v>
      </c>
      <c r="G10" s="11">
        <f t="shared" si="0"/>
        <v>46</v>
      </c>
      <c r="H10" s="12">
        <v>5</v>
      </c>
      <c r="I10" s="12" t="s">
        <v>25</v>
      </c>
      <c r="J10" s="12">
        <v>600</v>
      </c>
      <c r="K10" s="23" t="s">
        <v>21</v>
      </c>
      <c r="L10" s="12" t="s">
        <v>32</v>
      </c>
      <c r="M10" s="12" t="s">
        <v>36</v>
      </c>
    </row>
    <row r="11" ht="25" customHeight="1" spans="1:13">
      <c r="A11" s="11">
        <v>5</v>
      </c>
      <c r="B11" s="11" t="s">
        <v>17</v>
      </c>
      <c r="C11" s="12" t="s">
        <v>37</v>
      </c>
      <c r="D11" s="12" t="s">
        <v>38</v>
      </c>
      <c r="E11" s="12" t="s">
        <v>39</v>
      </c>
      <c r="F11" s="12" t="s">
        <v>40</v>
      </c>
      <c r="G11" s="11">
        <f t="shared" si="0"/>
        <v>35</v>
      </c>
      <c r="H11" s="12">
        <v>6</v>
      </c>
      <c r="I11" s="12" t="s">
        <v>20</v>
      </c>
      <c r="J11" s="12">
        <v>500</v>
      </c>
      <c r="K11" s="23" t="s">
        <v>21</v>
      </c>
      <c r="L11" s="12" t="s">
        <v>37</v>
      </c>
      <c r="M11" s="12" t="s">
        <v>41</v>
      </c>
    </row>
    <row r="12" ht="25" customHeight="1" spans="1:13">
      <c r="A12" s="11">
        <v>6</v>
      </c>
      <c r="B12" s="11" t="s">
        <v>17</v>
      </c>
      <c r="C12" s="12" t="s">
        <v>42</v>
      </c>
      <c r="D12" s="12" t="s">
        <v>43</v>
      </c>
      <c r="E12" s="12" t="s">
        <v>44</v>
      </c>
      <c r="F12" s="12" t="s">
        <v>45</v>
      </c>
      <c r="G12" s="11">
        <f t="shared" si="0"/>
        <v>41</v>
      </c>
      <c r="H12" s="12">
        <v>6</v>
      </c>
      <c r="I12" s="12" t="s">
        <v>25</v>
      </c>
      <c r="J12" s="12">
        <v>600</v>
      </c>
      <c r="K12" s="23" t="s">
        <v>21</v>
      </c>
      <c r="L12" s="12" t="s">
        <v>42</v>
      </c>
      <c r="M12" s="12" t="s">
        <v>46</v>
      </c>
    </row>
    <row r="13" ht="25" customHeight="1" spans="1:13">
      <c r="A13" s="11">
        <v>7</v>
      </c>
      <c r="B13" s="11" t="s">
        <v>17</v>
      </c>
      <c r="C13" s="12" t="s">
        <v>47</v>
      </c>
      <c r="D13" s="12" t="s">
        <v>48</v>
      </c>
      <c r="E13" s="12" t="s">
        <v>47</v>
      </c>
      <c r="F13" s="12" t="s">
        <v>48</v>
      </c>
      <c r="G13" s="11">
        <f t="shared" si="0"/>
        <v>55</v>
      </c>
      <c r="H13" s="12">
        <v>2</v>
      </c>
      <c r="I13" s="12" t="s">
        <v>20</v>
      </c>
      <c r="J13" s="12">
        <v>500</v>
      </c>
      <c r="K13" s="23" t="s">
        <v>21</v>
      </c>
      <c r="L13" s="12" t="s">
        <v>47</v>
      </c>
      <c r="M13" s="12" t="s">
        <v>49</v>
      </c>
    </row>
    <row r="14" ht="25" customHeight="1" spans="1:13">
      <c r="A14" s="11">
        <v>8</v>
      </c>
      <c r="B14" s="11" t="s">
        <v>17</v>
      </c>
      <c r="C14" s="12" t="s">
        <v>50</v>
      </c>
      <c r="D14" s="12" t="s">
        <v>51</v>
      </c>
      <c r="E14" s="12" t="s">
        <v>50</v>
      </c>
      <c r="F14" s="12" t="s">
        <v>51</v>
      </c>
      <c r="G14" s="11">
        <f t="shared" si="0"/>
        <v>46</v>
      </c>
      <c r="H14" s="12">
        <v>2</v>
      </c>
      <c r="I14" s="12" t="s">
        <v>20</v>
      </c>
      <c r="J14" s="12">
        <v>500</v>
      </c>
      <c r="K14" s="23" t="s">
        <v>21</v>
      </c>
      <c r="L14" s="12" t="s">
        <v>50</v>
      </c>
      <c r="M14" s="27" t="s">
        <v>52</v>
      </c>
    </row>
    <row r="15" ht="25" customHeight="1" spans="1:13">
      <c r="A15" s="11">
        <v>9</v>
      </c>
      <c r="B15" s="11" t="s">
        <v>17</v>
      </c>
      <c r="C15" s="12" t="s">
        <v>53</v>
      </c>
      <c r="D15" s="12" t="s">
        <v>54</v>
      </c>
      <c r="E15" s="12" t="s">
        <v>53</v>
      </c>
      <c r="F15" s="12" t="s">
        <v>54</v>
      </c>
      <c r="G15" s="11">
        <f t="shared" si="0"/>
        <v>68</v>
      </c>
      <c r="H15" s="12">
        <v>2</v>
      </c>
      <c r="I15" s="12" t="s">
        <v>20</v>
      </c>
      <c r="J15" s="12">
        <v>500</v>
      </c>
      <c r="K15" s="23" t="s">
        <v>21</v>
      </c>
      <c r="L15" s="12" t="s">
        <v>53</v>
      </c>
      <c r="M15" s="12" t="s">
        <v>55</v>
      </c>
    </row>
    <row r="16" ht="25" customHeight="1" spans="1:13">
      <c r="A16" s="11">
        <v>10</v>
      </c>
      <c r="B16" s="11" t="s">
        <v>17</v>
      </c>
      <c r="C16" s="12" t="s">
        <v>56</v>
      </c>
      <c r="D16" s="12" t="s">
        <v>57</v>
      </c>
      <c r="E16" s="12" t="s">
        <v>58</v>
      </c>
      <c r="F16" s="12" t="s">
        <v>59</v>
      </c>
      <c r="G16" s="11">
        <f t="shared" si="0"/>
        <v>40</v>
      </c>
      <c r="H16" s="12">
        <v>5</v>
      </c>
      <c r="I16" s="12" t="s">
        <v>20</v>
      </c>
      <c r="J16" s="12">
        <v>500</v>
      </c>
      <c r="K16" s="23" t="s">
        <v>21</v>
      </c>
      <c r="L16" s="12" t="s">
        <v>56</v>
      </c>
      <c r="M16" s="12" t="s">
        <v>60</v>
      </c>
    </row>
    <row r="17" ht="25" customHeight="1" spans="1:13">
      <c r="A17" s="11">
        <v>11</v>
      </c>
      <c r="B17" s="11" t="s">
        <v>17</v>
      </c>
      <c r="C17" s="12" t="s">
        <v>61</v>
      </c>
      <c r="D17" s="12" t="s">
        <v>62</v>
      </c>
      <c r="E17" s="12" t="s">
        <v>63</v>
      </c>
      <c r="F17" s="12" t="s">
        <v>64</v>
      </c>
      <c r="G17" s="11">
        <f t="shared" si="0"/>
        <v>55</v>
      </c>
      <c r="H17" s="12">
        <v>3</v>
      </c>
      <c r="I17" s="12" t="s">
        <v>20</v>
      </c>
      <c r="J17" s="12">
        <v>500</v>
      </c>
      <c r="K17" s="23" t="s">
        <v>21</v>
      </c>
      <c r="L17" s="12" t="s">
        <v>61</v>
      </c>
      <c r="M17" s="12" t="s">
        <v>65</v>
      </c>
    </row>
    <row r="18" ht="25" customHeight="1" spans="1:13">
      <c r="A18" s="11">
        <v>12</v>
      </c>
      <c r="B18" s="11" t="s">
        <v>17</v>
      </c>
      <c r="C18" s="12" t="s">
        <v>66</v>
      </c>
      <c r="D18" s="12" t="s">
        <v>67</v>
      </c>
      <c r="E18" s="12" t="s">
        <v>66</v>
      </c>
      <c r="F18" s="12" t="s">
        <v>67</v>
      </c>
      <c r="G18" s="11">
        <f t="shared" si="0"/>
        <v>41</v>
      </c>
      <c r="H18" s="12">
        <v>5</v>
      </c>
      <c r="I18" s="12" t="s">
        <v>20</v>
      </c>
      <c r="J18" s="12">
        <v>500</v>
      </c>
      <c r="K18" s="23" t="s">
        <v>21</v>
      </c>
      <c r="L18" s="12" t="s">
        <v>66</v>
      </c>
      <c r="M18" s="12" t="s">
        <v>68</v>
      </c>
    </row>
    <row r="19" ht="25" customHeight="1" spans="1:13">
      <c r="A19" s="11">
        <v>13</v>
      </c>
      <c r="B19" s="11" t="s">
        <v>17</v>
      </c>
      <c r="C19" s="12" t="s">
        <v>69</v>
      </c>
      <c r="D19" s="12" t="s">
        <v>70</v>
      </c>
      <c r="E19" s="12" t="s">
        <v>69</v>
      </c>
      <c r="F19" s="12" t="s">
        <v>70</v>
      </c>
      <c r="G19" s="11">
        <f t="shared" si="0"/>
        <v>50</v>
      </c>
      <c r="H19" s="12">
        <v>3</v>
      </c>
      <c r="I19" s="12" t="s">
        <v>20</v>
      </c>
      <c r="J19" s="12">
        <v>500</v>
      </c>
      <c r="K19" s="23" t="s">
        <v>21</v>
      </c>
      <c r="L19" s="12" t="s">
        <v>69</v>
      </c>
      <c r="M19" s="12" t="s">
        <v>71</v>
      </c>
    </row>
    <row r="20" ht="25" customHeight="1" spans="1:13">
      <c r="A20" s="11">
        <v>14</v>
      </c>
      <c r="B20" s="11" t="s">
        <v>17</v>
      </c>
      <c r="C20" s="12" t="s">
        <v>72</v>
      </c>
      <c r="D20" s="12" t="s">
        <v>73</v>
      </c>
      <c r="E20" s="14" t="s">
        <v>74</v>
      </c>
      <c r="F20" s="13" t="s">
        <v>75</v>
      </c>
      <c r="G20" s="11">
        <f t="shared" si="0"/>
        <v>66</v>
      </c>
      <c r="H20" s="12">
        <v>3</v>
      </c>
      <c r="I20" s="12" t="s">
        <v>25</v>
      </c>
      <c r="J20" s="12">
        <v>500</v>
      </c>
      <c r="K20" s="23" t="s">
        <v>21</v>
      </c>
      <c r="L20" s="12" t="s">
        <v>72</v>
      </c>
      <c r="M20" s="12" t="s">
        <v>76</v>
      </c>
    </row>
    <row r="21" ht="25" customHeight="1" spans="1:13">
      <c r="A21" s="11">
        <v>15</v>
      </c>
      <c r="B21" s="11" t="s">
        <v>17</v>
      </c>
      <c r="C21" s="12" t="s">
        <v>77</v>
      </c>
      <c r="D21" s="12" t="s">
        <v>78</v>
      </c>
      <c r="E21" s="12" t="s">
        <v>79</v>
      </c>
      <c r="F21" s="13" t="s">
        <v>80</v>
      </c>
      <c r="G21" s="11">
        <f t="shared" si="0"/>
        <v>48</v>
      </c>
      <c r="H21" s="12">
        <v>6</v>
      </c>
      <c r="I21" s="12" t="s">
        <v>25</v>
      </c>
      <c r="J21" s="12">
        <v>500</v>
      </c>
      <c r="K21" s="23" t="s">
        <v>21</v>
      </c>
      <c r="L21" s="12" t="s">
        <v>77</v>
      </c>
      <c r="M21" s="12" t="s">
        <v>81</v>
      </c>
    </row>
    <row r="22" ht="25" customHeight="1" spans="1:13">
      <c r="A22" s="11">
        <v>16</v>
      </c>
      <c r="B22" s="11" t="s">
        <v>17</v>
      </c>
      <c r="C22" s="12" t="s">
        <v>82</v>
      </c>
      <c r="D22" s="13" t="s">
        <v>83</v>
      </c>
      <c r="E22" s="12" t="s">
        <v>84</v>
      </c>
      <c r="F22" s="13" t="s">
        <v>85</v>
      </c>
      <c r="G22" s="11">
        <f t="shared" si="0"/>
        <v>43</v>
      </c>
      <c r="H22" s="12">
        <v>5</v>
      </c>
      <c r="I22" s="12" t="s">
        <v>25</v>
      </c>
      <c r="J22" s="12">
        <v>500</v>
      </c>
      <c r="K22" s="23" t="s">
        <v>21</v>
      </c>
      <c r="L22" s="12" t="s">
        <v>82</v>
      </c>
      <c r="M22" s="12" t="s">
        <v>86</v>
      </c>
    </row>
    <row r="23" ht="25" customHeight="1" spans="1:13">
      <c r="A23" s="11">
        <v>17</v>
      </c>
      <c r="B23" s="11" t="s">
        <v>17</v>
      </c>
      <c r="C23" s="12" t="s">
        <v>87</v>
      </c>
      <c r="D23" s="12" t="s">
        <v>88</v>
      </c>
      <c r="E23" s="12" t="s">
        <v>87</v>
      </c>
      <c r="F23" s="12" t="s">
        <v>88</v>
      </c>
      <c r="G23" s="11">
        <f t="shared" si="0"/>
        <v>62</v>
      </c>
      <c r="H23" s="12">
        <v>6</v>
      </c>
      <c r="I23" s="12" t="s">
        <v>25</v>
      </c>
      <c r="J23" s="12">
        <v>500</v>
      </c>
      <c r="K23" s="23" t="s">
        <v>21</v>
      </c>
      <c r="L23" s="12" t="s">
        <v>87</v>
      </c>
      <c r="M23" s="12" t="s">
        <v>89</v>
      </c>
    </row>
    <row r="24" ht="25" customHeight="1" spans="1:13">
      <c r="A24" s="11">
        <v>18</v>
      </c>
      <c r="B24" s="11" t="s">
        <v>17</v>
      </c>
      <c r="C24" s="12" t="s">
        <v>90</v>
      </c>
      <c r="D24" s="12" t="s">
        <v>91</v>
      </c>
      <c r="E24" s="12" t="s">
        <v>90</v>
      </c>
      <c r="F24" s="12" t="s">
        <v>91</v>
      </c>
      <c r="G24" s="11">
        <f t="shared" si="0"/>
        <v>49</v>
      </c>
      <c r="H24" s="12">
        <v>3</v>
      </c>
      <c r="I24" s="12" t="s">
        <v>25</v>
      </c>
      <c r="J24" s="12">
        <v>500</v>
      </c>
      <c r="K24" s="23" t="s">
        <v>21</v>
      </c>
      <c r="L24" s="12" t="s">
        <v>90</v>
      </c>
      <c r="M24" s="12" t="s">
        <v>92</v>
      </c>
    </row>
    <row r="25" ht="25" customHeight="1" spans="1:13">
      <c r="A25" s="11">
        <v>19</v>
      </c>
      <c r="B25" s="11" t="s">
        <v>17</v>
      </c>
      <c r="C25" s="12" t="s">
        <v>93</v>
      </c>
      <c r="D25" s="12" t="s">
        <v>94</v>
      </c>
      <c r="E25" s="12" t="s">
        <v>95</v>
      </c>
      <c r="F25" s="13" t="s">
        <v>96</v>
      </c>
      <c r="G25" s="11">
        <f t="shared" si="0"/>
        <v>54</v>
      </c>
      <c r="H25" s="12">
        <v>6</v>
      </c>
      <c r="I25" s="12" t="s">
        <v>20</v>
      </c>
      <c r="J25" s="12">
        <v>500</v>
      </c>
      <c r="K25" s="23" t="s">
        <v>21</v>
      </c>
      <c r="L25" s="12" t="s">
        <v>93</v>
      </c>
      <c r="M25" s="12" t="s">
        <v>97</v>
      </c>
    </row>
    <row r="26" ht="25" customHeight="1" spans="1:13">
      <c r="A26" s="11">
        <v>20</v>
      </c>
      <c r="B26" s="11" t="s">
        <v>17</v>
      </c>
      <c r="C26" s="12" t="s">
        <v>98</v>
      </c>
      <c r="D26" s="12" t="s">
        <v>99</v>
      </c>
      <c r="E26" s="12" t="s">
        <v>100</v>
      </c>
      <c r="F26" s="12" t="s">
        <v>101</v>
      </c>
      <c r="G26" s="11">
        <f t="shared" si="0"/>
        <v>40</v>
      </c>
      <c r="H26" s="12">
        <v>5</v>
      </c>
      <c r="I26" s="12" t="s">
        <v>20</v>
      </c>
      <c r="J26" s="12">
        <v>400</v>
      </c>
      <c r="K26" s="23" t="s">
        <v>21</v>
      </c>
      <c r="L26" s="12" t="s">
        <v>98</v>
      </c>
      <c r="M26" s="12" t="s">
        <v>102</v>
      </c>
    </row>
    <row r="27" ht="25" customHeight="1" spans="1:13">
      <c r="A27" s="11">
        <v>21</v>
      </c>
      <c r="B27" s="11" t="s">
        <v>17</v>
      </c>
      <c r="C27" s="12" t="s">
        <v>103</v>
      </c>
      <c r="D27" s="12" t="s">
        <v>104</v>
      </c>
      <c r="E27" s="12" t="s">
        <v>105</v>
      </c>
      <c r="F27" s="13" t="s">
        <v>106</v>
      </c>
      <c r="G27" s="11">
        <f t="shared" si="0"/>
        <v>23</v>
      </c>
      <c r="H27" s="12">
        <v>4</v>
      </c>
      <c r="I27" s="12" t="s">
        <v>25</v>
      </c>
      <c r="J27" s="12">
        <v>500</v>
      </c>
      <c r="K27" s="23" t="s">
        <v>21</v>
      </c>
      <c r="L27" s="12" t="s">
        <v>103</v>
      </c>
      <c r="M27" s="12" t="s">
        <v>107</v>
      </c>
    </row>
    <row r="28" ht="25" customHeight="1" spans="1:13">
      <c r="A28" s="11">
        <v>22</v>
      </c>
      <c r="B28" s="11" t="s">
        <v>17</v>
      </c>
      <c r="C28" s="12" t="s">
        <v>108</v>
      </c>
      <c r="D28" s="12" t="s">
        <v>109</v>
      </c>
      <c r="E28" s="12" t="s">
        <v>110</v>
      </c>
      <c r="F28" s="12" t="s">
        <v>111</v>
      </c>
      <c r="G28" s="11">
        <f t="shared" si="0"/>
        <v>50</v>
      </c>
      <c r="H28" s="12">
        <v>8</v>
      </c>
      <c r="I28" s="12" t="s">
        <v>20</v>
      </c>
      <c r="J28" s="12">
        <v>500</v>
      </c>
      <c r="K28" s="23" t="s">
        <v>21</v>
      </c>
      <c r="L28" s="12" t="s">
        <v>108</v>
      </c>
      <c r="M28" s="12" t="s">
        <v>112</v>
      </c>
    </row>
    <row r="29" ht="25" customHeight="1" spans="1:13">
      <c r="A29" s="11">
        <v>23</v>
      </c>
      <c r="B29" s="11" t="s">
        <v>17</v>
      </c>
      <c r="C29" s="12" t="s">
        <v>113</v>
      </c>
      <c r="D29" s="12" t="s">
        <v>114</v>
      </c>
      <c r="E29" s="12" t="s">
        <v>113</v>
      </c>
      <c r="F29" s="12" t="s">
        <v>114</v>
      </c>
      <c r="G29" s="11">
        <f t="shared" si="0"/>
        <v>57</v>
      </c>
      <c r="H29" s="12">
        <v>4</v>
      </c>
      <c r="I29" s="12" t="s">
        <v>20</v>
      </c>
      <c r="J29" s="12">
        <v>500</v>
      </c>
      <c r="K29" s="23" t="s">
        <v>21</v>
      </c>
      <c r="L29" s="12" t="s">
        <v>113</v>
      </c>
      <c r="M29" s="12" t="s">
        <v>115</v>
      </c>
    </row>
    <row r="30" ht="25" customHeight="1" spans="1:13">
      <c r="A30" s="11">
        <v>24</v>
      </c>
      <c r="B30" s="11" t="s">
        <v>17</v>
      </c>
      <c r="C30" s="12" t="s">
        <v>116</v>
      </c>
      <c r="D30" s="13" t="s">
        <v>117</v>
      </c>
      <c r="E30" s="12" t="s">
        <v>118</v>
      </c>
      <c r="F30" s="28" t="s">
        <v>119</v>
      </c>
      <c r="G30" s="11">
        <f t="shared" si="0"/>
        <v>42</v>
      </c>
      <c r="H30" s="12">
        <v>5</v>
      </c>
      <c r="I30" s="12" t="s">
        <v>20</v>
      </c>
      <c r="J30" s="12">
        <v>500</v>
      </c>
      <c r="K30" s="23" t="s">
        <v>21</v>
      </c>
      <c r="L30" s="12" t="s">
        <v>116</v>
      </c>
      <c r="M30" s="12" t="s">
        <v>120</v>
      </c>
    </row>
    <row r="31" ht="25" customHeight="1" spans="1:13">
      <c r="A31" s="11">
        <v>25</v>
      </c>
      <c r="B31" s="11" t="s">
        <v>17</v>
      </c>
      <c r="C31" s="12" t="s">
        <v>121</v>
      </c>
      <c r="D31" s="12" t="s">
        <v>122</v>
      </c>
      <c r="E31" s="14" t="s">
        <v>123</v>
      </c>
      <c r="F31" s="12" t="s">
        <v>124</v>
      </c>
      <c r="G31" s="11">
        <f t="shared" si="0"/>
        <v>68</v>
      </c>
      <c r="H31" s="12">
        <v>3</v>
      </c>
      <c r="I31" s="12" t="s">
        <v>20</v>
      </c>
      <c r="J31" s="12">
        <v>600</v>
      </c>
      <c r="K31" s="23" t="s">
        <v>125</v>
      </c>
      <c r="L31" s="12" t="s">
        <v>121</v>
      </c>
      <c r="M31" s="12" t="s">
        <v>126</v>
      </c>
    </row>
    <row r="32" ht="25" customHeight="1" spans="1:13">
      <c r="A32" s="11">
        <v>26</v>
      </c>
      <c r="B32" s="11" t="s">
        <v>17</v>
      </c>
      <c r="C32" s="12" t="s">
        <v>127</v>
      </c>
      <c r="D32" s="12" t="s">
        <v>128</v>
      </c>
      <c r="E32" s="14" t="s">
        <v>129</v>
      </c>
      <c r="F32" s="12" t="s">
        <v>130</v>
      </c>
      <c r="G32" s="11">
        <f t="shared" si="0"/>
        <v>55</v>
      </c>
      <c r="H32" s="12">
        <v>2</v>
      </c>
      <c r="I32" s="12" t="s">
        <v>20</v>
      </c>
      <c r="J32" s="12">
        <v>500</v>
      </c>
      <c r="K32" s="23" t="s">
        <v>21</v>
      </c>
      <c r="L32" s="12" t="s">
        <v>127</v>
      </c>
      <c r="M32" s="12" t="s">
        <v>131</v>
      </c>
    </row>
    <row r="33" ht="25" customHeight="1" spans="1:13">
      <c r="A33" s="11">
        <v>27</v>
      </c>
      <c r="B33" s="11" t="s">
        <v>17</v>
      </c>
      <c r="C33" s="12" t="s">
        <v>132</v>
      </c>
      <c r="D33" s="13" t="s">
        <v>133</v>
      </c>
      <c r="E33" s="12" t="s">
        <v>132</v>
      </c>
      <c r="F33" s="13" t="s">
        <v>133</v>
      </c>
      <c r="G33" s="11">
        <f t="shared" si="0"/>
        <v>56</v>
      </c>
      <c r="H33" s="12">
        <v>5</v>
      </c>
      <c r="I33" s="12" t="s">
        <v>20</v>
      </c>
      <c r="J33" s="12">
        <v>600</v>
      </c>
      <c r="K33" s="23" t="s">
        <v>21</v>
      </c>
      <c r="L33" s="12" t="s">
        <v>132</v>
      </c>
      <c r="M33" s="12" t="s">
        <v>134</v>
      </c>
    </row>
    <row r="34" ht="25" customHeight="1" spans="1:13">
      <c r="A34" s="11">
        <v>28</v>
      </c>
      <c r="B34" s="11" t="s">
        <v>17</v>
      </c>
      <c r="C34" s="12" t="s">
        <v>135</v>
      </c>
      <c r="D34" s="12" t="s">
        <v>136</v>
      </c>
      <c r="E34" s="12" t="s">
        <v>135</v>
      </c>
      <c r="F34" s="12" t="s">
        <v>136</v>
      </c>
      <c r="G34" s="11">
        <f t="shared" si="0"/>
        <v>59</v>
      </c>
      <c r="H34" s="12">
        <v>1</v>
      </c>
      <c r="I34" s="12" t="s">
        <v>20</v>
      </c>
      <c r="J34" s="12">
        <v>400</v>
      </c>
      <c r="K34" s="23" t="s">
        <v>21</v>
      </c>
      <c r="L34" s="12" t="s">
        <v>135</v>
      </c>
      <c r="M34" s="12" t="s">
        <v>137</v>
      </c>
    </row>
    <row r="35" ht="25" customHeight="1" spans="1:13">
      <c r="A35" s="11">
        <v>29</v>
      </c>
      <c r="B35" s="11" t="s">
        <v>17</v>
      </c>
      <c r="C35" s="12" t="s">
        <v>138</v>
      </c>
      <c r="D35" s="12" t="s">
        <v>139</v>
      </c>
      <c r="E35" s="14" t="s">
        <v>140</v>
      </c>
      <c r="F35" s="12" t="s">
        <v>141</v>
      </c>
      <c r="G35" s="11">
        <f t="shared" si="0"/>
        <v>46</v>
      </c>
      <c r="H35" s="12">
        <v>5</v>
      </c>
      <c r="I35" s="12" t="s">
        <v>20</v>
      </c>
      <c r="J35" s="12">
        <v>500</v>
      </c>
      <c r="K35" s="23" t="s">
        <v>21</v>
      </c>
      <c r="L35" s="12" t="s">
        <v>138</v>
      </c>
      <c r="M35" s="12" t="s">
        <v>142</v>
      </c>
    </row>
    <row r="36" ht="25" customHeight="1" spans="1:13">
      <c r="A36" s="11">
        <v>30</v>
      </c>
      <c r="B36" s="11" t="s">
        <v>17</v>
      </c>
      <c r="C36" s="12" t="s">
        <v>143</v>
      </c>
      <c r="D36" s="12" t="s">
        <v>144</v>
      </c>
      <c r="E36" s="12" t="s">
        <v>145</v>
      </c>
      <c r="F36" s="12" t="s">
        <v>146</v>
      </c>
      <c r="G36" s="11">
        <f t="shared" si="0"/>
        <v>42</v>
      </c>
      <c r="H36" s="12">
        <v>3</v>
      </c>
      <c r="I36" s="12" t="s">
        <v>20</v>
      </c>
      <c r="J36" s="12">
        <v>600</v>
      </c>
      <c r="K36" s="23" t="s">
        <v>21</v>
      </c>
      <c r="L36" s="12" t="s">
        <v>143</v>
      </c>
      <c r="M36" s="12" t="s">
        <v>147</v>
      </c>
    </row>
    <row r="37" ht="25" customHeight="1" spans="1:13">
      <c r="A37" s="11">
        <v>31</v>
      </c>
      <c r="B37" s="11" t="s">
        <v>17</v>
      </c>
      <c r="C37" s="12" t="s">
        <v>148</v>
      </c>
      <c r="D37" s="12" t="s">
        <v>149</v>
      </c>
      <c r="E37" s="12" t="s">
        <v>150</v>
      </c>
      <c r="F37" s="12" t="s">
        <v>151</v>
      </c>
      <c r="G37" s="11">
        <f t="shared" si="0"/>
        <v>50</v>
      </c>
      <c r="H37" s="12">
        <v>3</v>
      </c>
      <c r="I37" s="12" t="s">
        <v>20</v>
      </c>
      <c r="J37" s="12">
        <v>400</v>
      </c>
      <c r="K37" s="23" t="s">
        <v>125</v>
      </c>
      <c r="L37" s="12" t="s">
        <v>148</v>
      </c>
      <c r="M37" s="12" t="s">
        <v>152</v>
      </c>
    </row>
    <row r="38" ht="25" customHeight="1" spans="1:13">
      <c r="A38" s="11">
        <v>32</v>
      </c>
      <c r="B38" s="11" t="s">
        <v>17</v>
      </c>
      <c r="C38" s="12" t="s">
        <v>153</v>
      </c>
      <c r="D38" s="12" t="s">
        <v>151</v>
      </c>
      <c r="E38" s="12" t="s">
        <v>153</v>
      </c>
      <c r="F38" s="12" t="s">
        <v>151</v>
      </c>
      <c r="G38" s="11">
        <f t="shared" si="0"/>
        <v>50</v>
      </c>
      <c r="H38" s="12">
        <v>3</v>
      </c>
      <c r="I38" s="12" t="s">
        <v>25</v>
      </c>
      <c r="J38" s="12">
        <v>400</v>
      </c>
      <c r="K38" s="23" t="s">
        <v>125</v>
      </c>
      <c r="L38" s="12" t="s">
        <v>153</v>
      </c>
      <c r="M38" s="27" t="s">
        <v>154</v>
      </c>
    </row>
    <row r="39" ht="25" customHeight="1" spans="1:13">
      <c r="A39" s="11">
        <v>33</v>
      </c>
      <c r="B39" s="11" t="s">
        <v>17</v>
      </c>
      <c r="C39" s="11" t="s">
        <v>155</v>
      </c>
      <c r="D39" s="16" t="s">
        <v>156</v>
      </c>
      <c r="E39" s="11" t="s">
        <v>155</v>
      </c>
      <c r="F39" s="16" t="s">
        <v>156</v>
      </c>
      <c r="G39" s="11">
        <v>50</v>
      </c>
      <c r="H39" s="11">
        <v>2</v>
      </c>
      <c r="I39" s="12" t="s">
        <v>25</v>
      </c>
      <c r="J39" s="23">
        <v>500</v>
      </c>
      <c r="K39" s="23" t="s">
        <v>21</v>
      </c>
      <c r="L39" s="26" t="s">
        <v>155</v>
      </c>
      <c r="M39" s="12" t="s">
        <v>157</v>
      </c>
    </row>
    <row r="40" ht="54" customHeight="1" spans="1:13">
      <c r="A40" s="17" t="s">
        <v>158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16">
    <mergeCell ref="A1:M1"/>
    <mergeCell ref="A2:M2"/>
    <mergeCell ref="A3:M3"/>
    <mergeCell ref="A40:M4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</mergeCells>
  <printOptions horizontalCentered="1"/>
  <pageMargins left="0.751388888888889" right="0.751388888888889" top="1" bottom="1" header="0.5" footer="0.5"/>
  <pageSetup paperSize="8" scale="98" orientation="landscape" horizontalDpi="600"/>
  <headerFooter/>
  <ignoredErrors>
    <ignoredError sqref="M20:M38 M7:M19 F7:F38 D7:D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J17" sqref="J17"/>
    </sheetView>
  </sheetViews>
  <sheetFormatPr defaultColWidth="9" defaultRowHeight="13.5"/>
  <cols>
    <col min="1" max="1" width="7.25" customWidth="1"/>
    <col min="2" max="2" width="9.875" customWidth="1"/>
    <col min="3" max="3" width="12.875" customWidth="1"/>
    <col min="4" max="4" width="21.5" customWidth="1"/>
    <col min="5" max="5" width="10.75" customWidth="1"/>
    <col min="6" max="6" width="22.375" customWidth="1"/>
    <col min="7" max="7" width="9" customWidth="1"/>
    <col min="8" max="8" width="9.75" customWidth="1"/>
    <col min="9" max="9" width="11.5" customWidth="1"/>
    <col min="10" max="10" width="14.75" customWidth="1"/>
    <col min="11" max="11" width="11.125" customWidth="1"/>
    <col min="12" max="12" width="14.75" customWidth="1"/>
    <col min="13" max="13" width="22" customWidth="1"/>
  </cols>
  <sheetData>
    <row r="1" ht="51" customHeight="1" spans="1:13">
      <c r="A1" s="1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48" customHeight="1" spans="1:13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 t="s">
        <v>8</v>
      </c>
      <c r="H4" s="5" t="s">
        <v>9</v>
      </c>
      <c r="I4" s="5" t="s">
        <v>10</v>
      </c>
      <c r="J4" s="5" t="s">
        <v>11</v>
      </c>
      <c r="K4" s="18" t="s">
        <v>12</v>
      </c>
      <c r="L4" s="19" t="s">
        <v>13</v>
      </c>
      <c r="M4" s="20" t="s">
        <v>14</v>
      </c>
    </row>
    <row r="5" ht="33" customHeight="1" spans="1:13">
      <c r="A5" s="10"/>
      <c r="B5" s="10"/>
      <c r="C5" s="5"/>
      <c r="D5" s="6"/>
      <c r="E5" s="7"/>
      <c r="F5" s="8"/>
      <c r="G5" s="9"/>
      <c r="H5" s="10"/>
      <c r="I5" s="5"/>
      <c r="J5" s="21" t="s">
        <v>15</v>
      </c>
      <c r="K5" s="22"/>
      <c r="L5" s="19"/>
      <c r="M5" s="20"/>
    </row>
    <row r="6" ht="25" customHeight="1" spans="1:13">
      <c r="A6" s="11"/>
      <c r="B6" s="11"/>
      <c r="C6" s="11" t="s">
        <v>16</v>
      </c>
      <c r="D6" s="11"/>
      <c r="E6" s="11"/>
      <c r="F6" s="11"/>
      <c r="G6" s="11"/>
      <c r="H6" s="11">
        <v>130</v>
      </c>
      <c r="I6" s="23"/>
      <c r="J6" s="23">
        <v>16700</v>
      </c>
      <c r="K6" s="23"/>
      <c r="L6" s="11"/>
      <c r="M6" s="24"/>
    </row>
    <row r="7" ht="25" customHeight="1" spans="1:13">
      <c r="A7" s="11">
        <v>1</v>
      </c>
      <c r="B7" s="11" t="s">
        <v>17</v>
      </c>
      <c r="C7" s="12" t="s">
        <v>18</v>
      </c>
      <c r="D7" s="12" t="s">
        <v>19</v>
      </c>
      <c r="E7" s="12" t="s">
        <v>18</v>
      </c>
      <c r="F7" s="12" t="s">
        <v>19</v>
      </c>
      <c r="G7" s="11">
        <f t="shared" ref="G7:G38" si="0">2024-MID(F7,7,4)</f>
        <v>47</v>
      </c>
      <c r="H7" s="12">
        <v>3</v>
      </c>
      <c r="I7" s="12" t="s">
        <v>20</v>
      </c>
      <c r="J7" s="12">
        <v>500</v>
      </c>
      <c r="K7" s="23" t="s">
        <v>21</v>
      </c>
      <c r="L7" s="12" t="s">
        <v>18</v>
      </c>
      <c r="M7" s="12" t="s">
        <v>22</v>
      </c>
    </row>
    <row r="8" ht="25" customHeight="1" spans="1:13">
      <c r="A8" s="11">
        <v>2</v>
      </c>
      <c r="B8" s="11" t="s">
        <v>17</v>
      </c>
      <c r="C8" s="12" t="s">
        <v>23</v>
      </c>
      <c r="D8" s="12" t="s">
        <v>24</v>
      </c>
      <c r="E8" s="12" t="s">
        <v>23</v>
      </c>
      <c r="F8" s="12" t="s">
        <v>24</v>
      </c>
      <c r="G8" s="11">
        <f t="shared" si="0"/>
        <v>49</v>
      </c>
      <c r="H8" s="12">
        <v>2</v>
      </c>
      <c r="I8" s="12" t="s">
        <v>25</v>
      </c>
      <c r="J8" s="12">
        <v>500</v>
      </c>
      <c r="K8" s="23" t="s">
        <v>21</v>
      </c>
      <c r="L8" s="12" t="s">
        <v>23</v>
      </c>
      <c r="M8" s="12" t="s">
        <v>26</v>
      </c>
    </row>
    <row r="9" ht="25" customHeight="1" spans="1:13">
      <c r="A9" s="11">
        <v>3</v>
      </c>
      <c r="B9" s="11" t="s">
        <v>17</v>
      </c>
      <c r="C9" s="12" t="s">
        <v>27</v>
      </c>
      <c r="D9" s="12" t="s">
        <v>28</v>
      </c>
      <c r="E9" s="12" t="s">
        <v>29</v>
      </c>
      <c r="F9" s="13" t="s">
        <v>30</v>
      </c>
      <c r="G9" s="11">
        <f t="shared" si="0"/>
        <v>34</v>
      </c>
      <c r="H9" s="12">
        <v>4</v>
      </c>
      <c r="I9" s="12" t="s">
        <v>25</v>
      </c>
      <c r="J9" s="12">
        <v>600</v>
      </c>
      <c r="K9" s="23" t="s">
        <v>21</v>
      </c>
      <c r="L9" s="12" t="s">
        <v>27</v>
      </c>
      <c r="M9" s="12" t="s">
        <v>31</v>
      </c>
    </row>
    <row r="10" ht="25" customHeight="1" spans="1:13">
      <c r="A10" s="11">
        <v>4</v>
      </c>
      <c r="B10" s="11" t="s">
        <v>17</v>
      </c>
      <c r="C10" s="12" t="s">
        <v>32</v>
      </c>
      <c r="D10" s="12" t="s">
        <v>33</v>
      </c>
      <c r="E10" s="12" t="s">
        <v>34</v>
      </c>
      <c r="F10" s="12" t="s">
        <v>35</v>
      </c>
      <c r="G10" s="11">
        <f t="shared" si="0"/>
        <v>46</v>
      </c>
      <c r="H10" s="12">
        <v>5</v>
      </c>
      <c r="I10" s="12" t="s">
        <v>25</v>
      </c>
      <c r="J10" s="12">
        <v>600</v>
      </c>
      <c r="K10" s="23" t="s">
        <v>21</v>
      </c>
      <c r="L10" s="12" t="s">
        <v>32</v>
      </c>
      <c r="M10" s="12" t="s">
        <v>36</v>
      </c>
    </row>
    <row r="11" ht="25" customHeight="1" spans="1:13">
      <c r="A11" s="11">
        <v>5</v>
      </c>
      <c r="B11" s="11" t="s">
        <v>17</v>
      </c>
      <c r="C11" s="12" t="s">
        <v>37</v>
      </c>
      <c r="D11" s="12" t="s">
        <v>38</v>
      </c>
      <c r="E11" s="12" t="s">
        <v>39</v>
      </c>
      <c r="F11" s="12" t="s">
        <v>40</v>
      </c>
      <c r="G11" s="11">
        <f t="shared" si="0"/>
        <v>35</v>
      </c>
      <c r="H11" s="12">
        <v>6</v>
      </c>
      <c r="I11" s="12" t="s">
        <v>20</v>
      </c>
      <c r="J11" s="12">
        <v>500</v>
      </c>
      <c r="K11" s="23" t="s">
        <v>21</v>
      </c>
      <c r="L11" s="12" t="s">
        <v>37</v>
      </c>
      <c r="M11" s="12" t="s">
        <v>41</v>
      </c>
    </row>
    <row r="12" ht="25" customHeight="1" spans="1:13">
      <c r="A12" s="11">
        <v>6</v>
      </c>
      <c r="B12" s="11" t="s">
        <v>17</v>
      </c>
      <c r="C12" s="12" t="s">
        <v>42</v>
      </c>
      <c r="D12" s="12" t="s">
        <v>43</v>
      </c>
      <c r="E12" s="12" t="s">
        <v>44</v>
      </c>
      <c r="F12" s="12" t="s">
        <v>45</v>
      </c>
      <c r="G12" s="11">
        <f t="shared" si="0"/>
        <v>41</v>
      </c>
      <c r="H12" s="12">
        <v>6</v>
      </c>
      <c r="I12" s="12" t="s">
        <v>25</v>
      </c>
      <c r="J12" s="12">
        <v>600</v>
      </c>
      <c r="K12" s="23" t="s">
        <v>21</v>
      </c>
      <c r="L12" s="12" t="s">
        <v>42</v>
      </c>
      <c r="M12" s="12" t="s">
        <v>46</v>
      </c>
    </row>
    <row r="13" ht="25" customHeight="1" spans="1:13">
      <c r="A13" s="11">
        <v>7</v>
      </c>
      <c r="B13" s="11" t="s">
        <v>17</v>
      </c>
      <c r="C13" s="12" t="s">
        <v>47</v>
      </c>
      <c r="D13" s="12" t="s">
        <v>48</v>
      </c>
      <c r="E13" s="12" t="s">
        <v>47</v>
      </c>
      <c r="F13" s="12" t="s">
        <v>48</v>
      </c>
      <c r="G13" s="11">
        <f t="shared" si="0"/>
        <v>55</v>
      </c>
      <c r="H13" s="12">
        <v>2</v>
      </c>
      <c r="I13" s="12" t="s">
        <v>20</v>
      </c>
      <c r="J13" s="12">
        <v>500</v>
      </c>
      <c r="K13" s="23" t="s">
        <v>21</v>
      </c>
      <c r="L13" s="12" t="s">
        <v>47</v>
      </c>
      <c r="M13" s="12" t="s">
        <v>49</v>
      </c>
    </row>
    <row r="14" ht="25" customHeight="1" spans="1:13">
      <c r="A14" s="11">
        <v>8</v>
      </c>
      <c r="B14" s="11" t="s">
        <v>17</v>
      </c>
      <c r="C14" s="12" t="s">
        <v>50</v>
      </c>
      <c r="D14" s="12" t="s">
        <v>51</v>
      </c>
      <c r="E14" s="12" t="s">
        <v>50</v>
      </c>
      <c r="F14" s="12" t="s">
        <v>51</v>
      </c>
      <c r="G14" s="11">
        <f t="shared" si="0"/>
        <v>46</v>
      </c>
      <c r="H14" s="12">
        <v>2</v>
      </c>
      <c r="I14" s="12" t="s">
        <v>20</v>
      </c>
      <c r="J14" s="12">
        <v>500</v>
      </c>
      <c r="K14" s="23" t="s">
        <v>21</v>
      </c>
      <c r="L14" s="12" t="s">
        <v>50</v>
      </c>
      <c r="M14" s="27" t="s">
        <v>52</v>
      </c>
    </row>
    <row r="15" ht="25" customHeight="1" spans="1:13">
      <c r="A15" s="11">
        <v>9</v>
      </c>
      <c r="B15" s="11" t="s">
        <v>17</v>
      </c>
      <c r="C15" s="12" t="s">
        <v>53</v>
      </c>
      <c r="D15" s="12" t="s">
        <v>54</v>
      </c>
      <c r="E15" s="12" t="s">
        <v>53</v>
      </c>
      <c r="F15" s="12" t="s">
        <v>54</v>
      </c>
      <c r="G15" s="11">
        <f t="shared" si="0"/>
        <v>68</v>
      </c>
      <c r="H15" s="12">
        <v>2</v>
      </c>
      <c r="I15" s="12" t="s">
        <v>20</v>
      </c>
      <c r="J15" s="12">
        <v>500</v>
      </c>
      <c r="K15" s="23" t="s">
        <v>21</v>
      </c>
      <c r="L15" s="12" t="s">
        <v>53</v>
      </c>
      <c r="M15" s="12" t="s">
        <v>55</v>
      </c>
    </row>
    <row r="16" ht="25" customHeight="1" spans="1:13">
      <c r="A16" s="11">
        <v>10</v>
      </c>
      <c r="B16" s="11" t="s">
        <v>17</v>
      </c>
      <c r="C16" s="12" t="s">
        <v>56</v>
      </c>
      <c r="D16" s="12" t="s">
        <v>57</v>
      </c>
      <c r="E16" s="12" t="s">
        <v>58</v>
      </c>
      <c r="F16" s="12" t="s">
        <v>59</v>
      </c>
      <c r="G16" s="11">
        <f t="shared" si="0"/>
        <v>40</v>
      </c>
      <c r="H16" s="12">
        <v>5</v>
      </c>
      <c r="I16" s="12" t="s">
        <v>20</v>
      </c>
      <c r="J16" s="12">
        <v>500</v>
      </c>
      <c r="K16" s="23" t="s">
        <v>21</v>
      </c>
      <c r="L16" s="12" t="s">
        <v>56</v>
      </c>
      <c r="M16" s="12" t="s">
        <v>60</v>
      </c>
    </row>
    <row r="17" ht="25" customHeight="1" spans="1:13">
      <c r="A17" s="11">
        <v>11</v>
      </c>
      <c r="B17" s="11" t="s">
        <v>17</v>
      </c>
      <c r="C17" s="12" t="s">
        <v>61</v>
      </c>
      <c r="D17" s="12" t="s">
        <v>62</v>
      </c>
      <c r="E17" s="12" t="s">
        <v>63</v>
      </c>
      <c r="F17" s="12" t="s">
        <v>64</v>
      </c>
      <c r="G17" s="11">
        <f t="shared" si="0"/>
        <v>55</v>
      </c>
      <c r="H17" s="12">
        <v>3</v>
      </c>
      <c r="I17" s="12" t="s">
        <v>20</v>
      </c>
      <c r="J17" s="12">
        <v>500</v>
      </c>
      <c r="K17" s="23" t="s">
        <v>21</v>
      </c>
      <c r="L17" s="12" t="s">
        <v>61</v>
      </c>
      <c r="M17" s="12" t="s">
        <v>65</v>
      </c>
    </row>
    <row r="18" ht="25" customHeight="1" spans="1:13">
      <c r="A18" s="11">
        <v>12</v>
      </c>
      <c r="B18" s="11" t="s">
        <v>17</v>
      </c>
      <c r="C18" s="12" t="s">
        <v>66</v>
      </c>
      <c r="D18" s="12" t="s">
        <v>67</v>
      </c>
      <c r="E18" s="12" t="s">
        <v>66</v>
      </c>
      <c r="F18" s="12" t="s">
        <v>67</v>
      </c>
      <c r="G18" s="11">
        <f t="shared" si="0"/>
        <v>41</v>
      </c>
      <c r="H18" s="12">
        <v>5</v>
      </c>
      <c r="I18" s="12" t="s">
        <v>20</v>
      </c>
      <c r="J18" s="12">
        <v>500</v>
      </c>
      <c r="K18" s="23" t="s">
        <v>21</v>
      </c>
      <c r="L18" s="12" t="s">
        <v>66</v>
      </c>
      <c r="M18" s="12" t="s">
        <v>68</v>
      </c>
    </row>
    <row r="19" ht="25" customHeight="1" spans="1:13">
      <c r="A19" s="11">
        <v>13</v>
      </c>
      <c r="B19" s="11" t="s">
        <v>17</v>
      </c>
      <c r="C19" s="12" t="s">
        <v>69</v>
      </c>
      <c r="D19" s="12" t="s">
        <v>70</v>
      </c>
      <c r="E19" s="12" t="s">
        <v>69</v>
      </c>
      <c r="F19" s="12" t="s">
        <v>70</v>
      </c>
      <c r="G19" s="11">
        <f t="shared" si="0"/>
        <v>50</v>
      </c>
      <c r="H19" s="12">
        <v>3</v>
      </c>
      <c r="I19" s="12" t="s">
        <v>20</v>
      </c>
      <c r="J19" s="12">
        <v>500</v>
      </c>
      <c r="K19" s="23" t="s">
        <v>21</v>
      </c>
      <c r="L19" s="12" t="s">
        <v>69</v>
      </c>
      <c r="M19" s="12" t="s">
        <v>71</v>
      </c>
    </row>
    <row r="20" ht="25" customHeight="1" spans="1:13">
      <c r="A20" s="11">
        <v>14</v>
      </c>
      <c r="B20" s="11" t="s">
        <v>17</v>
      </c>
      <c r="C20" s="12" t="s">
        <v>72</v>
      </c>
      <c r="D20" s="12" t="s">
        <v>73</v>
      </c>
      <c r="E20" s="14" t="s">
        <v>74</v>
      </c>
      <c r="F20" s="13" t="s">
        <v>75</v>
      </c>
      <c r="G20" s="11">
        <f t="shared" si="0"/>
        <v>66</v>
      </c>
      <c r="H20" s="12">
        <v>3</v>
      </c>
      <c r="I20" s="12" t="s">
        <v>25</v>
      </c>
      <c r="J20" s="12">
        <v>500</v>
      </c>
      <c r="K20" s="23" t="s">
        <v>21</v>
      </c>
      <c r="L20" s="12" t="s">
        <v>72</v>
      </c>
      <c r="M20" s="12" t="s">
        <v>76</v>
      </c>
    </row>
    <row r="21" ht="25" customHeight="1" spans="1:13">
      <c r="A21" s="11">
        <v>15</v>
      </c>
      <c r="B21" s="11" t="s">
        <v>17</v>
      </c>
      <c r="C21" s="12" t="s">
        <v>77</v>
      </c>
      <c r="D21" s="12" t="s">
        <v>78</v>
      </c>
      <c r="E21" s="12" t="s">
        <v>79</v>
      </c>
      <c r="F21" s="13" t="s">
        <v>80</v>
      </c>
      <c r="G21" s="11">
        <f t="shared" si="0"/>
        <v>48</v>
      </c>
      <c r="H21" s="12">
        <v>6</v>
      </c>
      <c r="I21" s="12" t="s">
        <v>25</v>
      </c>
      <c r="J21" s="12">
        <v>500</v>
      </c>
      <c r="K21" s="23" t="s">
        <v>21</v>
      </c>
      <c r="L21" s="12" t="s">
        <v>77</v>
      </c>
      <c r="M21" s="12" t="s">
        <v>81</v>
      </c>
    </row>
    <row r="22" ht="25" customHeight="1" spans="1:13">
      <c r="A22" s="11">
        <v>16</v>
      </c>
      <c r="B22" s="11" t="s">
        <v>17</v>
      </c>
      <c r="C22" s="12" t="s">
        <v>82</v>
      </c>
      <c r="D22" s="13" t="s">
        <v>83</v>
      </c>
      <c r="E22" s="12" t="s">
        <v>84</v>
      </c>
      <c r="F22" s="13" t="s">
        <v>85</v>
      </c>
      <c r="G22" s="11">
        <f t="shared" si="0"/>
        <v>43</v>
      </c>
      <c r="H22" s="12">
        <v>5</v>
      </c>
      <c r="I22" s="12" t="s">
        <v>25</v>
      </c>
      <c r="J22" s="12">
        <v>500</v>
      </c>
      <c r="K22" s="23" t="s">
        <v>21</v>
      </c>
      <c r="L22" s="12" t="s">
        <v>82</v>
      </c>
      <c r="M22" s="12" t="s">
        <v>86</v>
      </c>
    </row>
    <row r="23" ht="25" customHeight="1" spans="1:13">
      <c r="A23" s="11">
        <v>17</v>
      </c>
      <c r="B23" s="11" t="s">
        <v>17</v>
      </c>
      <c r="C23" s="12" t="s">
        <v>87</v>
      </c>
      <c r="D23" s="12" t="s">
        <v>88</v>
      </c>
      <c r="E23" s="12" t="s">
        <v>87</v>
      </c>
      <c r="F23" s="12" t="s">
        <v>88</v>
      </c>
      <c r="G23" s="11">
        <f t="shared" si="0"/>
        <v>62</v>
      </c>
      <c r="H23" s="12">
        <v>6</v>
      </c>
      <c r="I23" s="12" t="s">
        <v>25</v>
      </c>
      <c r="J23" s="12">
        <v>500</v>
      </c>
      <c r="K23" s="23" t="s">
        <v>21</v>
      </c>
      <c r="L23" s="12" t="s">
        <v>87</v>
      </c>
      <c r="M23" s="12" t="s">
        <v>89</v>
      </c>
    </row>
    <row r="24" ht="25" customHeight="1" spans="1:13">
      <c r="A24" s="11">
        <v>18</v>
      </c>
      <c r="B24" s="11" t="s">
        <v>17</v>
      </c>
      <c r="C24" s="12" t="s">
        <v>90</v>
      </c>
      <c r="D24" s="12" t="s">
        <v>91</v>
      </c>
      <c r="E24" s="12" t="s">
        <v>90</v>
      </c>
      <c r="F24" s="12" t="s">
        <v>91</v>
      </c>
      <c r="G24" s="11">
        <f t="shared" si="0"/>
        <v>49</v>
      </c>
      <c r="H24" s="12">
        <v>3</v>
      </c>
      <c r="I24" s="12" t="s">
        <v>25</v>
      </c>
      <c r="J24" s="12">
        <v>500</v>
      </c>
      <c r="K24" s="23" t="s">
        <v>21</v>
      </c>
      <c r="L24" s="12" t="s">
        <v>90</v>
      </c>
      <c r="M24" s="12" t="s">
        <v>92</v>
      </c>
    </row>
    <row r="25" ht="25" customHeight="1" spans="1:13">
      <c r="A25" s="11">
        <v>19</v>
      </c>
      <c r="B25" s="11" t="s">
        <v>17</v>
      </c>
      <c r="C25" s="12" t="s">
        <v>93</v>
      </c>
      <c r="D25" s="12" t="s">
        <v>94</v>
      </c>
      <c r="E25" s="12" t="s">
        <v>95</v>
      </c>
      <c r="F25" s="13" t="s">
        <v>96</v>
      </c>
      <c r="G25" s="11">
        <f t="shared" si="0"/>
        <v>54</v>
      </c>
      <c r="H25" s="12">
        <v>6</v>
      </c>
      <c r="I25" s="12" t="s">
        <v>20</v>
      </c>
      <c r="J25" s="12">
        <v>500</v>
      </c>
      <c r="K25" s="23" t="s">
        <v>21</v>
      </c>
      <c r="L25" s="12" t="s">
        <v>93</v>
      </c>
      <c r="M25" s="12" t="s">
        <v>97</v>
      </c>
    </row>
    <row r="26" ht="25" customHeight="1" spans="1:13">
      <c r="A26" s="11">
        <v>20</v>
      </c>
      <c r="B26" s="11" t="s">
        <v>17</v>
      </c>
      <c r="C26" s="12" t="s">
        <v>98</v>
      </c>
      <c r="D26" s="12" t="s">
        <v>99</v>
      </c>
      <c r="E26" s="12" t="s">
        <v>100</v>
      </c>
      <c r="F26" s="12" t="s">
        <v>101</v>
      </c>
      <c r="G26" s="11">
        <f t="shared" si="0"/>
        <v>40</v>
      </c>
      <c r="H26" s="12">
        <v>5</v>
      </c>
      <c r="I26" s="12" t="s">
        <v>20</v>
      </c>
      <c r="J26" s="12">
        <v>400</v>
      </c>
      <c r="K26" s="23" t="s">
        <v>21</v>
      </c>
      <c r="L26" s="12" t="s">
        <v>98</v>
      </c>
      <c r="M26" s="12" t="s">
        <v>102</v>
      </c>
    </row>
    <row r="27" ht="25" customHeight="1" spans="1:13">
      <c r="A27" s="11">
        <v>21</v>
      </c>
      <c r="B27" s="11" t="s">
        <v>17</v>
      </c>
      <c r="C27" s="12" t="s">
        <v>103</v>
      </c>
      <c r="D27" s="12" t="s">
        <v>104</v>
      </c>
      <c r="E27" s="12" t="s">
        <v>105</v>
      </c>
      <c r="F27" s="13" t="s">
        <v>106</v>
      </c>
      <c r="G27" s="11">
        <f t="shared" si="0"/>
        <v>23</v>
      </c>
      <c r="H27" s="12">
        <v>4</v>
      </c>
      <c r="I27" s="12" t="s">
        <v>25</v>
      </c>
      <c r="J27" s="12">
        <v>500</v>
      </c>
      <c r="K27" s="23" t="s">
        <v>21</v>
      </c>
      <c r="L27" s="12" t="s">
        <v>103</v>
      </c>
      <c r="M27" s="12" t="s">
        <v>107</v>
      </c>
    </row>
    <row r="28" ht="25" customHeight="1" spans="1:13">
      <c r="A28" s="11">
        <v>22</v>
      </c>
      <c r="B28" s="11" t="s">
        <v>17</v>
      </c>
      <c r="C28" s="12" t="s">
        <v>108</v>
      </c>
      <c r="D28" s="12" t="s">
        <v>109</v>
      </c>
      <c r="E28" s="12" t="s">
        <v>110</v>
      </c>
      <c r="F28" s="12" t="s">
        <v>111</v>
      </c>
      <c r="G28" s="11">
        <f t="shared" si="0"/>
        <v>50</v>
      </c>
      <c r="H28" s="12">
        <v>8</v>
      </c>
      <c r="I28" s="12" t="s">
        <v>20</v>
      </c>
      <c r="J28" s="12">
        <v>500</v>
      </c>
      <c r="K28" s="23" t="s">
        <v>21</v>
      </c>
      <c r="L28" s="12" t="s">
        <v>108</v>
      </c>
      <c r="M28" s="12" t="s">
        <v>112</v>
      </c>
    </row>
    <row r="29" ht="25" customHeight="1" spans="1:13">
      <c r="A29" s="11">
        <v>23</v>
      </c>
      <c r="B29" s="11" t="s">
        <v>17</v>
      </c>
      <c r="C29" s="12" t="s">
        <v>113</v>
      </c>
      <c r="D29" s="12" t="s">
        <v>114</v>
      </c>
      <c r="E29" s="12" t="s">
        <v>113</v>
      </c>
      <c r="F29" s="12" t="s">
        <v>114</v>
      </c>
      <c r="G29" s="11">
        <f t="shared" si="0"/>
        <v>57</v>
      </c>
      <c r="H29" s="12">
        <v>4</v>
      </c>
      <c r="I29" s="12" t="s">
        <v>20</v>
      </c>
      <c r="J29" s="12">
        <v>500</v>
      </c>
      <c r="K29" s="23" t="s">
        <v>21</v>
      </c>
      <c r="L29" s="12" t="s">
        <v>113</v>
      </c>
      <c r="M29" s="12" t="s">
        <v>115</v>
      </c>
    </row>
    <row r="30" ht="25" customHeight="1" spans="1:13">
      <c r="A30" s="11">
        <v>24</v>
      </c>
      <c r="B30" s="11" t="s">
        <v>17</v>
      </c>
      <c r="C30" s="12" t="s">
        <v>116</v>
      </c>
      <c r="D30" s="13" t="s">
        <v>117</v>
      </c>
      <c r="E30" s="12" t="s">
        <v>118</v>
      </c>
      <c r="F30" s="28" t="s">
        <v>119</v>
      </c>
      <c r="G30" s="11">
        <f t="shared" si="0"/>
        <v>42</v>
      </c>
      <c r="H30" s="12">
        <v>5</v>
      </c>
      <c r="I30" s="12" t="s">
        <v>20</v>
      </c>
      <c r="J30" s="12">
        <v>500</v>
      </c>
      <c r="K30" s="23" t="s">
        <v>21</v>
      </c>
      <c r="L30" s="12" t="s">
        <v>116</v>
      </c>
      <c r="M30" s="12" t="s">
        <v>120</v>
      </c>
    </row>
    <row r="31" ht="25" customHeight="1" spans="1:13">
      <c r="A31" s="11">
        <v>25</v>
      </c>
      <c r="B31" s="11" t="s">
        <v>17</v>
      </c>
      <c r="C31" s="12" t="s">
        <v>121</v>
      </c>
      <c r="D31" s="12" t="s">
        <v>122</v>
      </c>
      <c r="E31" s="14" t="s">
        <v>123</v>
      </c>
      <c r="F31" s="12" t="s">
        <v>124</v>
      </c>
      <c r="G31" s="11">
        <f t="shared" si="0"/>
        <v>68</v>
      </c>
      <c r="H31" s="12">
        <v>3</v>
      </c>
      <c r="I31" s="12" t="s">
        <v>20</v>
      </c>
      <c r="J31" s="12">
        <v>600</v>
      </c>
      <c r="K31" s="23" t="s">
        <v>125</v>
      </c>
      <c r="L31" s="12" t="s">
        <v>121</v>
      </c>
      <c r="M31" s="12" t="s">
        <v>126</v>
      </c>
    </row>
    <row r="32" ht="25" customHeight="1" spans="1:13">
      <c r="A32" s="11">
        <v>26</v>
      </c>
      <c r="B32" s="11" t="s">
        <v>17</v>
      </c>
      <c r="C32" s="12" t="s">
        <v>127</v>
      </c>
      <c r="D32" s="12" t="s">
        <v>128</v>
      </c>
      <c r="E32" s="14" t="s">
        <v>129</v>
      </c>
      <c r="F32" s="12" t="s">
        <v>130</v>
      </c>
      <c r="G32" s="11">
        <f t="shared" si="0"/>
        <v>55</v>
      </c>
      <c r="H32" s="12">
        <v>2</v>
      </c>
      <c r="I32" s="12" t="s">
        <v>20</v>
      </c>
      <c r="J32" s="12">
        <v>500</v>
      </c>
      <c r="K32" s="23" t="s">
        <v>21</v>
      </c>
      <c r="L32" s="12" t="s">
        <v>127</v>
      </c>
      <c r="M32" s="12" t="s">
        <v>131</v>
      </c>
    </row>
    <row r="33" ht="25" customHeight="1" spans="1:13">
      <c r="A33" s="11">
        <v>27</v>
      </c>
      <c r="B33" s="11" t="s">
        <v>17</v>
      </c>
      <c r="C33" s="12" t="s">
        <v>132</v>
      </c>
      <c r="D33" s="13" t="s">
        <v>133</v>
      </c>
      <c r="E33" s="12" t="s">
        <v>132</v>
      </c>
      <c r="F33" s="13" t="s">
        <v>133</v>
      </c>
      <c r="G33" s="11">
        <f t="shared" si="0"/>
        <v>56</v>
      </c>
      <c r="H33" s="12">
        <v>5</v>
      </c>
      <c r="I33" s="12" t="s">
        <v>20</v>
      </c>
      <c r="J33" s="12">
        <v>600</v>
      </c>
      <c r="K33" s="23" t="s">
        <v>21</v>
      </c>
      <c r="L33" s="12" t="s">
        <v>132</v>
      </c>
      <c r="M33" s="12" t="s">
        <v>134</v>
      </c>
    </row>
    <row r="34" ht="25" customHeight="1" spans="1:13">
      <c r="A34" s="11">
        <v>28</v>
      </c>
      <c r="B34" s="11" t="s">
        <v>17</v>
      </c>
      <c r="C34" s="12" t="s">
        <v>135</v>
      </c>
      <c r="D34" s="12" t="s">
        <v>136</v>
      </c>
      <c r="E34" s="12" t="s">
        <v>135</v>
      </c>
      <c r="F34" s="12" t="s">
        <v>136</v>
      </c>
      <c r="G34" s="11">
        <f t="shared" si="0"/>
        <v>59</v>
      </c>
      <c r="H34" s="12">
        <v>1</v>
      </c>
      <c r="I34" s="12" t="s">
        <v>20</v>
      </c>
      <c r="J34" s="12">
        <v>400</v>
      </c>
      <c r="K34" s="23" t="s">
        <v>21</v>
      </c>
      <c r="L34" s="12" t="s">
        <v>135</v>
      </c>
      <c r="M34" s="12" t="s">
        <v>137</v>
      </c>
    </row>
    <row r="35" ht="25" customHeight="1" spans="1:13">
      <c r="A35" s="11">
        <v>29</v>
      </c>
      <c r="B35" s="11" t="s">
        <v>17</v>
      </c>
      <c r="C35" s="12" t="s">
        <v>138</v>
      </c>
      <c r="D35" s="12" t="s">
        <v>139</v>
      </c>
      <c r="E35" s="14" t="s">
        <v>140</v>
      </c>
      <c r="F35" s="12" t="s">
        <v>141</v>
      </c>
      <c r="G35" s="11">
        <f t="shared" si="0"/>
        <v>46</v>
      </c>
      <c r="H35" s="12">
        <v>5</v>
      </c>
      <c r="I35" s="12" t="s">
        <v>20</v>
      </c>
      <c r="J35" s="12">
        <v>500</v>
      </c>
      <c r="K35" s="23" t="s">
        <v>21</v>
      </c>
      <c r="L35" s="12" t="s">
        <v>138</v>
      </c>
      <c r="M35" s="12" t="s">
        <v>142</v>
      </c>
    </row>
    <row r="36" ht="25" customHeight="1" spans="1:13">
      <c r="A36" s="11">
        <v>30</v>
      </c>
      <c r="B36" s="11" t="s">
        <v>17</v>
      </c>
      <c r="C36" s="12" t="s">
        <v>143</v>
      </c>
      <c r="D36" s="12" t="s">
        <v>144</v>
      </c>
      <c r="E36" s="12" t="s">
        <v>145</v>
      </c>
      <c r="F36" s="12" t="s">
        <v>146</v>
      </c>
      <c r="G36" s="11">
        <f t="shared" si="0"/>
        <v>42</v>
      </c>
      <c r="H36" s="12">
        <v>3</v>
      </c>
      <c r="I36" s="12" t="s">
        <v>20</v>
      </c>
      <c r="J36" s="12">
        <v>600</v>
      </c>
      <c r="K36" s="23" t="s">
        <v>21</v>
      </c>
      <c r="L36" s="12" t="s">
        <v>143</v>
      </c>
      <c r="M36" s="12" t="s">
        <v>147</v>
      </c>
    </row>
    <row r="37" ht="25" customHeight="1" spans="1:13">
      <c r="A37" s="11">
        <v>31</v>
      </c>
      <c r="B37" s="11" t="s">
        <v>17</v>
      </c>
      <c r="C37" s="12" t="s">
        <v>148</v>
      </c>
      <c r="D37" s="12" t="s">
        <v>149</v>
      </c>
      <c r="E37" s="12" t="s">
        <v>150</v>
      </c>
      <c r="F37" s="12" t="s">
        <v>151</v>
      </c>
      <c r="G37" s="11">
        <f t="shared" si="0"/>
        <v>50</v>
      </c>
      <c r="H37" s="12">
        <v>3</v>
      </c>
      <c r="I37" s="12" t="s">
        <v>20</v>
      </c>
      <c r="J37" s="12">
        <v>400</v>
      </c>
      <c r="K37" s="23" t="s">
        <v>125</v>
      </c>
      <c r="L37" s="12" t="s">
        <v>148</v>
      </c>
      <c r="M37" s="12" t="s">
        <v>152</v>
      </c>
    </row>
    <row r="38" ht="25" customHeight="1" spans="1:13">
      <c r="A38" s="11">
        <v>32</v>
      </c>
      <c r="B38" s="11" t="s">
        <v>17</v>
      </c>
      <c r="C38" s="12" t="s">
        <v>153</v>
      </c>
      <c r="D38" s="12" t="s">
        <v>151</v>
      </c>
      <c r="E38" s="12" t="s">
        <v>153</v>
      </c>
      <c r="F38" s="12" t="s">
        <v>151</v>
      </c>
      <c r="G38" s="11">
        <f t="shared" si="0"/>
        <v>50</v>
      </c>
      <c r="H38" s="12">
        <v>3</v>
      </c>
      <c r="I38" s="12" t="s">
        <v>25</v>
      </c>
      <c r="J38" s="12">
        <v>400</v>
      </c>
      <c r="K38" s="23" t="s">
        <v>125</v>
      </c>
      <c r="L38" s="12" t="s">
        <v>153</v>
      </c>
      <c r="M38" s="27" t="s">
        <v>154</v>
      </c>
    </row>
    <row r="39" ht="25" customHeight="1" spans="1:13">
      <c r="A39" s="11">
        <v>33</v>
      </c>
      <c r="B39" s="11" t="s">
        <v>17</v>
      </c>
      <c r="C39" s="11" t="s">
        <v>155</v>
      </c>
      <c r="D39" s="16" t="s">
        <v>156</v>
      </c>
      <c r="E39" s="11" t="s">
        <v>155</v>
      </c>
      <c r="F39" s="16" t="s">
        <v>156</v>
      </c>
      <c r="G39" s="11">
        <v>50</v>
      </c>
      <c r="H39" s="11">
        <v>2</v>
      </c>
      <c r="I39" s="12" t="s">
        <v>25</v>
      </c>
      <c r="J39" s="23">
        <v>500</v>
      </c>
      <c r="K39" s="23" t="s">
        <v>21</v>
      </c>
      <c r="L39" s="26" t="s">
        <v>155</v>
      </c>
      <c r="M39" s="12" t="s">
        <v>157</v>
      </c>
    </row>
    <row r="40" ht="54" customHeight="1" spans="1:13">
      <c r="A40" s="17" t="s">
        <v>158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16">
    <mergeCell ref="A1:M1"/>
    <mergeCell ref="A2:M2"/>
    <mergeCell ref="A3:M3"/>
    <mergeCell ref="A40:M4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</mergeCell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2023年四季度</vt:lpstr>
      <vt:lpstr>2024年一季度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徐靖</cp:lastModifiedBy>
  <dcterms:created xsi:type="dcterms:W3CDTF">2021-09-08T04:35:00Z</dcterms:created>
  <dcterms:modified xsi:type="dcterms:W3CDTF">2024-03-11T00:35:21Z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ECD3466EC2E14CF3BD7D77015108EEEC</vt:lpwstr>
  </property>
  <property fmtid="{D5CDD505-2E9C-101B-9397-08002B2CF9AE}" pid="3" name="KSOProductBuildVer">
    <vt:lpwstr>2052-12.1.0.16388</vt:lpwstr>
  </property>
</Properties>
</file>