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8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<sst xmlns="http://schemas.openxmlformats.org/spreadsheetml/2006/main" count="133" uniqueCount="86">
  <si>
    <t>表1-1</t>
  </si>
  <si>
    <t>资源性资产（农用地）清查登记表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</si>
  <si>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单位：亩、元</t>
    </r>
  </si>
  <si>
    <r>
      <rPr>
        <sz val="12"/>
        <color rgb="FF000000"/>
        <rFont val="宋体"/>
        <charset val="134"/>
      </rPr>
      <t>荆紫关乡镇(街道)汉王坪村（社区）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组                                                 2023年   月   日</t>
    </r>
  </si>
  <si>
    <r>
      <rPr>
        <sz val="9"/>
        <color rgb="FF000000"/>
        <rFont val="宋体"/>
        <charset val="134"/>
      </rPr>
      <t>编号</t>
    </r>
  </si>
  <si>
    <r>
      <rPr>
        <sz val="9"/>
        <color rgb="FF000000"/>
        <rFont val="宋体"/>
        <charset val="134"/>
      </rPr>
      <t>资源类型</t>
    </r>
  </si>
  <si>
    <r>
      <rPr>
        <sz val="9"/>
        <color rgb="FF000000"/>
        <rFont val="宋体"/>
        <charset val="134"/>
      </rPr>
      <t>总面积</t>
    </r>
  </si>
  <si>
    <r>
      <rPr>
        <sz val="9"/>
        <color rgb="FF000000"/>
        <rFont val="宋体"/>
        <charset val="134"/>
      </rPr>
      <t>未承包到户</t>
    </r>
  </si>
  <si>
    <r>
      <rPr>
        <sz val="9"/>
        <color rgb="FF000000"/>
        <rFont val="宋体"/>
        <charset val="134"/>
      </rPr>
      <t>已承包到户</t>
    </r>
  </si>
  <si>
    <r>
      <rPr>
        <sz val="9"/>
        <color rgb="FF000000"/>
        <rFont val="宋体"/>
        <charset val="134"/>
      </rPr>
      <t>备注</t>
    </r>
  </si>
  <si>
    <r>
      <rPr>
        <sz val="9"/>
        <color rgb="FF000000"/>
        <rFont val="宋体"/>
        <charset val="134"/>
      </rPr>
      <t>面积</t>
    </r>
  </si>
  <si>
    <t>座落位置</t>
  </si>
  <si>
    <r>
      <rPr>
        <sz val="9"/>
        <color rgb="FF000000"/>
        <rFont val="宋体"/>
        <charset val="134"/>
      </rPr>
      <t>集体自主经营</t>
    </r>
  </si>
  <si>
    <r>
      <rPr>
        <sz val="9"/>
        <color rgb="FF000000"/>
        <rFont val="宋体"/>
        <charset val="134"/>
      </rPr>
      <t>出租经营</t>
    </r>
  </si>
  <si>
    <r>
      <rPr>
        <sz val="9"/>
        <color rgb="FF000000"/>
        <rFont val="宋体"/>
        <charset val="134"/>
      </rPr>
      <t>其他经营方式</t>
    </r>
  </si>
  <si>
    <t>其中：流转入集体
统一经营</t>
  </si>
  <si>
    <r>
      <rPr>
        <sz val="9"/>
        <color rgb="FF000000"/>
        <rFont val="宋体"/>
        <charset val="134"/>
      </rPr>
      <t>年收益</t>
    </r>
  </si>
  <si>
    <t>承租人</t>
  </si>
  <si>
    <t>起止时间</t>
  </si>
  <si>
    <r>
      <rPr>
        <sz val="9"/>
        <color rgb="FF000000"/>
        <rFont val="宋体"/>
        <charset val="134"/>
      </rPr>
      <t>年租金</t>
    </r>
  </si>
  <si>
    <t>一、农用地
小计</t>
  </si>
  <si>
    <t>刘营组</t>
  </si>
  <si>
    <t>1.耕地</t>
  </si>
  <si>
    <t>其中拆旧复垦18.7105</t>
  </si>
  <si>
    <r>
      <rPr>
        <sz val="9"/>
        <color rgb="FF000000"/>
        <rFont val="宋体"/>
        <charset val="134"/>
      </rPr>
      <t>2.园地</t>
    </r>
  </si>
  <si>
    <r>
      <rPr>
        <sz val="9"/>
        <color rgb="FF000000"/>
        <rFont val="宋体"/>
        <charset val="134"/>
      </rPr>
      <t>3.林地</t>
    </r>
  </si>
  <si>
    <r>
      <rPr>
        <sz val="9"/>
        <color rgb="FF000000"/>
        <rFont val="宋体"/>
        <charset val="134"/>
      </rPr>
      <t>4.草地</t>
    </r>
  </si>
  <si>
    <t>5.农田水利设施用地(沟渠)</t>
  </si>
  <si>
    <r>
      <rPr>
        <sz val="10"/>
        <color rgb="FF000000"/>
        <rFont val="Arial"/>
        <charset val="134"/>
      </rPr>
      <t>20</t>
    </r>
    <r>
      <rPr>
        <sz val="10"/>
        <color rgb="FF000000"/>
        <rFont val="宋体"/>
        <charset val="134"/>
      </rPr>
      <t>个组</t>
    </r>
  </si>
  <si>
    <t xml:space="preserve">  </t>
  </si>
  <si>
    <t>沟渠60</t>
  </si>
  <si>
    <t>6.养殖水面 (坑塘水面)</t>
  </si>
  <si>
    <t>坑塘0.8</t>
  </si>
  <si>
    <t>7.其他农用地</t>
  </si>
  <si>
    <t>光伏占地19.68、水上组、焦家庄组</t>
  </si>
  <si>
    <t xml:space="preserve">
          填表人 ：                     村（社区）负责人(签章):                     乡镇（街道）审查组长：</t>
  </si>
  <si>
    <t>表1-2</t>
  </si>
  <si>
    <t>资源性资产（建设用地）清查登记表</t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</si>
  <si>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   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组                                                 2023年   月   日</t>
    </r>
  </si>
  <si>
    <t>编号</t>
  </si>
  <si>
    <t>资源类型</t>
  </si>
  <si>
    <t>总面积</t>
  </si>
  <si>
    <t>已开发利用</t>
  </si>
  <si>
    <t>备注</t>
  </si>
  <si>
    <t>面积</t>
  </si>
  <si>
    <t>集体自主经营</t>
  </si>
  <si>
    <t>出租经营</t>
  </si>
  <si>
    <t>对外投资</t>
  </si>
  <si>
    <t>其他经营方式</t>
  </si>
  <si>
    <t>年收益</t>
  </si>
  <si>
    <t>年租金</t>
  </si>
  <si>
    <t>投资对象</t>
  </si>
  <si>
    <t>二、建设用地小计</t>
  </si>
  <si>
    <t>20个组</t>
  </si>
  <si>
    <t>1.工矿仓储
用地</t>
  </si>
  <si>
    <t>2.商服用地</t>
  </si>
  <si>
    <t>3.农村宅基地</t>
  </si>
  <si>
    <t>4.公共管理与公共服务用地</t>
  </si>
  <si>
    <t>村部0.47</t>
  </si>
  <si>
    <t>小学4</t>
  </si>
  <si>
    <t>焦家庄</t>
  </si>
  <si>
    <t>公厕0.06</t>
  </si>
  <si>
    <t>5.交通运输和
水利设施用地</t>
  </si>
  <si>
    <t>道路633</t>
  </si>
  <si>
    <t>蒋沟组、竹园组、李家组</t>
  </si>
  <si>
    <t>水井0.3</t>
  </si>
  <si>
    <t>6.其他建设
用地</t>
  </si>
  <si>
    <t xml:space="preserve">
          填表人 ：                        村（社区）负责人(签章):                           乡镇（街道）审查组长：</t>
  </si>
  <si>
    <t>表1-3</t>
  </si>
  <si>
    <t>未利用资源性资产清查登记表</t>
  </si>
  <si>
    <r>
      <rPr>
        <u/>
        <sz val="10.5"/>
        <color rgb="FF000000"/>
        <rFont val="宋体"/>
        <charset val="134"/>
      </rPr>
      <t xml:space="preserve">         </t>
    </r>
    <r>
      <rPr>
        <sz val="10.5"/>
        <color rgb="FF000000"/>
        <rFont val="宋体"/>
        <charset val="134"/>
      </rPr>
      <t>乡镇(街道)</t>
    </r>
    <r>
      <rPr>
        <i/>
        <sz val="10.5"/>
        <color rgb="FF000000"/>
        <rFont val="宋体"/>
        <charset val="134"/>
      </rPr>
      <t xml:space="preserve"> </t>
    </r>
    <r>
      <rPr>
        <i/>
        <u/>
        <sz val="10.5"/>
        <color rgb="FF000000"/>
        <rFont val="宋体"/>
        <charset val="134"/>
      </rPr>
      <t xml:space="preserve">      </t>
    </r>
    <r>
      <rPr>
        <sz val="10.5"/>
        <color rgb="FF000000"/>
        <rFont val="宋体"/>
        <charset val="134"/>
      </rPr>
      <t>村（居）</t>
    </r>
    <r>
      <rPr>
        <u/>
        <sz val="10.5"/>
        <color rgb="FF000000"/>
        <rFont val="宋体"/>
        <charset val="134"/>
      </rPr>
      <t xml:space="preserve">      </t>
    </r>
    <r>
      <rPr>
        <sz val="10.5"/>
        <color rgb="FF000000"/>
        <rFont val="宋体"/>
        <charset val="134"/>
      </rPr>
      <t>组                                 年    月    日                        单位：亩、元、立方米</t>
    </r>
  </si>
  <si>
    <t>三、未利用地
小计</t>
  </si>
  <si>
    <t>附 报 ：</t>
  </si>
  <si>
    <t>(一)“四荒”地</t>
  </si>
  <si>
    <t>时沟组</t>
  </si>
  <si>
    <t>汉王坪村河滩20</t>
  </si>
  <si>
    <t>(二)待界定土地</t>
  </si>
  <si>
    <t>1.待界定农用地</t>
  </si>
  <si>
    <t>2.待界定建设用地</t>
  </si>
  <si>
    <t>3.待界定末利用地</t>
  </si>
  <si>
    <t>(三)林木</t>
  </si>
  <si>
    <t>1.公益林(立方米)</t>
  </si>
  <si>
    <t>分配到20个组农户</t>
  </si>
  <si>
    <t>2.商品林(立方米)</t>
  </si>
  <si>
    <t>(三)其他未利用地</t>
  </si>
  <si>
    <t xml:space="preserve">
          填表人 ：                       村（社区）负责人(签章):                       乡镇（街道）审查组长：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</si>
</sst>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9"/>
      <color rgb="FF000000"/>
      <name val="黑体"/>
      <charset val="134"/>
    </font>
    <font>
      <sz val="16"/>
      <color rgb="FF000000"/>
      <name val="黑体"/>
      <charset val="134"/>
    </font>
    <font>
      <u/>
      <sz val="10.5"/>
      <color rgb="FF000000"/>
      <name val="宋体"/>
      <charset val="134"/>
    </font>
    <font>
      <sz val="9.5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b/>
      <sz val="9.5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8"/>
      <color rgb="FF000000"/>
      <name val="黑体"/>
      <charset val="134"/>
    </font>
    <font>
      <sz val="14"/>
      <color rgb="FF000000"/>
      <name val="宋体"/>
      <charset val="134"/>
      <scheme val="minor"/>
    </font>
    <font>
      <sz val="10.5"/>
      <color rgb="FF000000"/>
      <name val="Arial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2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rgb="FF000000"/>
      <name val="宋体"/>
      <charset val="134"/>
    </font>
    <font>
      <sz val="8.5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0.5"/>
      <color rgb="FF000000"/>
      <name val="宋体"/>
      <charset val="134"/>
    </font>
    <font>
      <i/>
      <u/>
      <sz val="10.5"/>
      <color rgb="FF000000"/>
      <name val="宋体"/>
      <charset val="134"/>
    </font>
    <font>
      <u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top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F9" sqref="F9"/>
    </sheetView>
  </sheetViews>
  <sheetFormatPr defaultColWidth="8.89166666666667" defaultRowHeight="13.5"/>
  <cols>
    <col min="1" max="1" width="5.5" style="1" customWidth="1"/>
    <col min="2" max="2" width="11.725" style="1" customWidth="1"/>
    <col min="3" max="3" width="9.5" style="35" customWidth="1"/>
    <col min="4" max="4" width="10.5" style="1" customWidth="1"/>
    <col min="5" max="5" width="7.66666666666667" style="1" customWidth="1"/>
    <col min="6" max="7" width="7.55833333333333" style="1" customWidth="1"/>
    <col min="8" max="8" width="7.25" style="1" customWidth="1"/>
    <col min="9" max="9" width="5.88333333333333" style="1" customWidth="1"/>
    <col min="10" max="10" width="7.13333333333333" style="1" customWidth="1"/>
    <col min="11" max="11" width="6.89166666666667" style="1" customWidth="1"/>
    <col min="12" max="12" width="5" style="1" customWidth="1"/>
    <col min="13" max="13" width="5.5" style="1" customWidth="1"/>
    <col min="14" max="14" width="9" style="1" customWidth="1"/>
    <col min="15" max="15" width="7.33333333333333" style="1" customWidth="1"/>
    <col min="16" max="16" width="8.225" style="1" customWidth="1"/>
    <col min="17" max="17" width="12.875" style="1" customWidth="1"/>
    <col min="18" max="16384" width="8.89166666666667" style="1"/>
  </cols>
  <sheetData>
    <row r="1" s="1" customFormat="1" ht="28" customHeight="1" spans="1:17">
      <c r="A1" s="36" t="s">
        <v>0</v>
      </c>
      <c r="B1" s="20" t="s">
        <v>1</v>
      </c>
      <c r="C1" s="37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="1" customFormat="1" ht="14.25" spans="1:17">
      <c r="A2" s="38"/>
      <c r="B2" s="38"/>
      <c r="C2" s="39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="1" customFormat="1" ht="14.4" customHeight="1" spans="1:17">
      <c r="A3" s="22" t="s">
        <v>2</v>
      </c>
      <c r="B3" s="22"/>
      <c r="C3" s="40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="1" customFormat="1" ht="20" customHeight="1" spans="1:17">
      <c r="A4" s="23" t="s">
        <v>3</v>
      </c>
      <c r="B4" s="23"/>
      <c r="C4" s="41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="1" customFormat="1" ht="15.9" customHeight="1" spans="1:17">
      <c r="A5" s="42" t="s">
        <v>4</v>
      </c>
      <c r="B5" s="42" t="s">
        <v>5</v>
      </c>
      <c r="C5" s="42" t="s">
        <v>6</v>
      </c>
      <c r="D5" s="42" t="s">
        <v>7</v>
      </c>
      <c r="E5" s="42"/>
      <c r="F5" s="42"/>
      <c r="G5" s="42"/>
      <c r="H5" s="42"/>
      <c r="I5" s="42"/>
      <c r="J5" s="42"/>
      <c r="K5" s="42"/>
      <c r="L5" s="42"/>
      <c r="M5" s="42"/>
      <c r="N5" s="42" t="s">
        <v>8</v>
      </c>
      <c r="O5" s="42"/>
      <c r="P5" s="42"/>
      <c r="Q5" s="42" t="s">
        <v>9</v>
      </c>
    </row>
    <row r="6" s="1" customFormat="1" ht="30" customHeight="1" spans="1:17">
      <c r="A6" s="42"/>
      <c r="B6" s="42"/>
      <c r="C6" s="42"/>
      <c r="D6" s="42" t="s">
        <v>10</v>
      </c>
      <c r="E6" s="43" t="s">
        <v>11</v>
      </c>
      <c r="F6" s="42" t="s">
        <v>12</v>
      </c>
      <c r="G6" s="42"/>
      <c r="H6" s="42" t="s">
        <v>13</v>
      </c>
      <c r="I6" s="42"/>
      <c r="J6" s="42"/>
      <c r="K6" s="42"/>
      <c r="L6" s="42" t="s">
        <v>14</v>
      </c>
      <c r="M6" s="42"/>
      <c r="N6" s="42" t="s">
        <v>10</v>
      </c>
      <c r="O6" s="42" t="s">
        <v>15</v>
      </c>
      <c r="P6" s="42"/>
      <c r="Q6" s="42"/>
    </row>
    <row r="7" s="1" customFormat="1" ht="25" customHeight="1" spans="1:17">
      <c r="A7" s="44"/>
      <c r="B7" s="44"/>
      <c r="C7" s="44"/>
      <c r="D7" s="42"/>
      <c r="E7" s="45"/>
      <c r="F7" s="42" t="s">
        <v>10</v>
      </c>
      <c r="G7" s="42" t="s">
        <v>16</v>
      </c>
      <c r="H7" s="42" t="s">
        <v>10</v>
      </c>
      <c r="I7" s="42" t="s">
        <v>17</v>
      </c>
      <c r="J7" s="49" t="s">
        <v>18</v>
      </c>
      <c r="K7" s="42" t="s">
        <v>19</v>
      </c>
      <c r="L7" s="42" t="s">
        <v>10</v>
      </c>
      <c r="M7" s="42" t="s">
        <v>16</v>
      </c>
      <c r="N7" s="42"/>
      <c r="O7" s="42" t="s">
        <v>10</v>
      </c>
      <c r="P7" s="42" t="s">
        <v>16</v>
      </c>
      <c r="Q7" s="42"/>
    </row>
    <row r="8" s="1" customFormat="1" ht="30" customHeight="1" spans="1:17">
      <c r="A8" s="19"/>
      <c r="B8" s="46" t="s">
        <v>20</v>
      </c>
      <c r="C8" s="47">
        <f>C15+C14+C13+C12+C11+C10+C9</f>
        <v>1650.8105</v>
      </c>
      <c r="D8" s="11">
        <v>0.8</v>
      </c>
      <c r="E8" s="15" t="s">
        <v>21</v>
      </c>
      <c r="F8" s="47"/>
      <c r="G8" s="47"/>
      <c r="H8" s="47"/>
      <c r="I8" s="47"/>
      <c r="J8" s="47"/>
      <c r="K8" s="47"/>
      <c r="L8" s="47"/>
      <c r="M8" s="47"/>
      <c r="N8" s="47">
        <v>1590.8105</v>
      </c>
      <c r="O8" s="47"/>
      <c r="P8" s="47"/>
      <c r="Q8" s="47"/>
    </row>
    <row r="9" s="1" customFormat="1" ht="43" customHeight="1" spans="1:17">
      <c r="A9" s="30">
        <v>1</v>
      </c>
      <c r="B9" s="44" t="s">
        <v>22</v>
      </c>
      <c r="C9" s="11">
        <v>1570.3305</v>
      </c>
      <c r="D9" s="11"/>
      <c r="E9" s="11"/>
      <c r="F9" s="47"/>
      <c r="G9" s="47"/>
      <c r="H9" s="47"/>
      <c r="I9" s="47"/>
      <c r="J9" s="47"/>
      <c r="K9" s="47"/>
      <c r="L9" s="47"/>
      <c r="M9" s="47"/>
      <c r="N9" s="11">
        <v>1570.3305</v>
      </c>
      <c r="O9" s="47"/>
      <c r="P9" s="47"/>
      <c r="Q9" s="50" t="s">
        <v>23</v>
      </c>
    </row>
    <row r="10" s="1" customFormat="1" ht="30" customHeight="1" spans="1:17">
      <c r="A10" s="30">
        <v>2</v>
      </c>
      <c r="B10" s="44" t="s">
        <v>24</v>
      </c>
      <c r="C10" s="11"/>
      <c r="D10" s="11"/>
      <c r="E10" s="11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="1" customFormat="1" ht="30" customHeight="1" spans="1:17">
      <c r="A11" s="30">
        <v>3</v>
      </c>
      <c r="B11" s="44" t="s">
        <v>25</v>
      </c>
      <c r="D11" s="11"/>
      <c r="E11" s="11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="1" customFormat="1" ht="30" customHeight="1" spans="1:17">
      <c r="A12" s="30">
        <v>4</v>
      </c>
      <c r="B12" s="44" t="s">
        <v>26</v>
      </c>
      <c r="C12" s="11"/>
      <c r="D12" s="11"/>
      <c r="E12" s="11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="1" customFormat="1" ht="36" customHeight="1" spans="1:17">
      <c r="A13" s="30">
        <v>5</v>
      </c>
      <c r="B13" s="44" t="s">
        <v>27</v>
      </c>
      <c r="C13" s="11">
        <v>60</v>
      </c>
      <c r="D13" s="11">
        <v>60</v>
      </c>
      <c r="E13" s="11" t="s">
        <v>28</v>
      </c>
      <c r="F13" s="11"/>
      <c r="G13" s="11" t="s">
        <v>29</v>
      </c>
      <c r="H13" s="11"/>
      <c r="I13" s="11"/>
      <c r="J13" s="11"/>
      <c r="K13" s="11"/>
      <c r="L13" s="11"/>
      <c r="M13" s="11"/>
      <c r="N13" s="11"/>
      <c r="O13" s="47"/>
      <c r="P13" s="47"/>
      <c r="Q13" s="50" t="s">
        <v>30</v>
      </c>
    </row>
    <row r="14" s="1" customFormat="1" ht="30" customHeight="1" spans="1:17">
      <c r="A14" s="30">
        <v>6</v>
      </c>
      <c r="B14" s="44" t="s">
        <v>31</v>
      </c>
      <c r="C14" s="15">
        <v>0.8</v>
      </c>
      <c r="D14" s="11">
        <v>0.8</v>
      </c>
      <c r="E14" s="15" t="s">
        <v>21</v>
      </c>
      <c r="F14" s="47"/>
      <c r="G14" s="47"/>
      <c r="H14" s="47"/>
      <c r="I14" s="47"/>
      <c r="J14" s="47"/>
      <c r="K14" s="47"/>
      <c r="L14" s="47"/>
      <c r="M14" s="47"/>
      <c r="N14" s="15"/>
      <c r="O14" s="47"/>
      <c r="P14" s="47"/>
      <c r="Q14" s="15" t="s">
        <v>32</v>
      </c>
    </row>
    <row r="15" s="1" customFormat="1" ht="47" customHeight="1" spans="1:17">
      <c r="A15" s="30">
        <v>7</v>
      </c>
      <c r="B15" s="44" t="s">
        <v>33</v>
      </c>
      <c r="C15" s="15">
        <v>19.68</v>
      </c>
      <c r="D15" s="11"/>
      <c r="E15" s="34"/>
      <c r="F15" s="47"/>
      <c r="G15" s="47"/>
      <c r="H15" s="47"/>
      <c r="I15" s="47"/>
      <c r="J15" s="47"/>
      <c r="K15" s="47"/>
      <c r="L15" s="47"/>
      <c r="M15" s="47"/>
      <c r="N15" s="47">
        <v>19.68</v>
      </c>
      <c r="O15" s="47"/>
      <c r="P15" s="47"/>
      <c r="Q15" s="15" t="s">
        <v>34</v>
      </c>
    </row>
    <row r="16" s="1" customFormat="1" ht="42" customHeight="1" spans="1:17">
      <c r="A16" s="48" t="s">
        <v>35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</sheetData>
  <mergeCells count="18">
    <mergeCell ref="B1:Q1"/>
    <mergeCell ref="A2:Q2"/>
    <mergeCell ref="A3:Q3"/>
    <mergeCell ref="A4:Q4"/>
    <mergeCell ref="D5:M5"/>
    <mergeCell ref="N5:P5"/>
    <mergeCell ref="F6:G6"/>
    <mergeCell ref="H6:K6"/>
    <mergeCell ref="L6:M6"/>
    <mergeCell ref="O6:P6"/>
    <mergeCell ref="A16:Q16"/>
    <mergeCell ref="A5:A7"/>
    <mergeCell ref="B5:B7"/>
    <mergeCell ref="C5:C7"/>
    <mergeCell ref="D6:D7"/>
    <mergeCell ref="E6:E7"/>
    <mergeCell ref="N6:N7"/>
    <mergeCell ref="Q5:Q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1" sqref="$A1:$XFD1048576"/>
    </sheetView>
  </sheetViews>
  <sheetFormatPr defaultColWidth="8.89166666666667" defaultRowHeight="33" customHeight="1"/>
  <cols>
    <col min="1" max="1" width="5.75" style="1" customWidth="1"/>
    <col min="2" max="2" width="12.5083333333333" style="1" customWidth="1"/>
    <col min="3" max="3" width="9.875" style="1" customWidth="1"/>
    <col min="4" max="4" width="6.225" style="1" customWidth="1"/>
    <col min="5" max="5" width="7.775" style="1" customWidth="1"/>
    <col min="6" max="7" width="6.775" style="1" customWidth="1"/>
    <col min="8" max="8" width="6" style="1" customWidth="1"/>
    <col min="9" max="10" width="7.775" style="1" customWidth="1"/>
    <col min="11" max="11" width="6.89166666666667" style="1" customWidth="1"/>
    <col min="12" max="12" width="7.775" style="1" customWidth="1"/>
    <col min="13" max="13" width="6.775" style="1" customWidth="1"/>
    <col min="14" max="15" width="7.775" style="1" customWidth="1"/>
    <col min="16" max="16" width="6.775" style="1" customWidth="1"/>
    <col min="17" max="17" width="7.775" style="1" customWidth="1"/>
    <col min="18" max="19" width="6.775" style="1" customWidth="1"/>
    <col min="20" max="20" width="8.875" style="1" customWidth="1"/>
    <col min="21" max="16384" width="8.89166666666667" style="1"/>
  </cols>
  <sheetData>
    <row r="1" s="1" customFormat="1" ht="26" customHeight="1" spans="1:20">
      <c r="A1" s="2" t="s">
        <v>36</v>
      </c>
      <c r="B1" s="20" t="s">
        <v>37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="1" customFormat="1" ht="17" customHeight="1" spans="1:20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="1" customFormat="1" ht="17" customHeight="1" spans="1:20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="1" customFormat="1" ht="21" customHeight="1" spans="1:20">
      <c r="A4" s="23" t="s">
        <v>38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="1" customFormat="1" customHeight="1" spans="1:20">
      <c r="A5" s="5" t="s">
        <v>39</v>
      </c>
      <c r="B5" s="5" t="s">
        <v>40</v>
      </c>
      <c r="C5" s="5" t="s">
        <v>41</v>
      </c>
      <c r="D5" s="6" t="s">
        <v>42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5" t="s">
        <v>43</v>
      </c>
    </row>
    <row r="6" s="1" customFormat="1" customHeight="1" spans="1:20">
      <c r="A6" s="7"/>
      <c r="B6" s="7"/>
      <c r="C6" s="7"/>
      <c r="D6" s="5" t="s">
        <v>44</v>
      </c>
      <c r="E6" s="24" t="s">
        <v>45</v>
      </c>
      <c r="F6" s="24"/>
      <c r="G6" s="24"/>
      <c r="H6" s="6" t="s">
        <v>46</v>
      </c>
      <c r="I6" s="6"/>
      <c r="J6" s="6"/>
      <c r="K6" s="6"/>
      <c r="L6" s="27" t="s">
        <v>47</v>
      </c>
      <c r="M6" s="28"/>
      <c r="N6" s="28"/>
      <c r="O6" s="28"/>
      <c r="P6" s="29"/>
      <c r="Q6" s="31" t="s">
        <v>48</v>
      </c>
      <c r="R6" s="32"/>
      <c r="S6" s="33"/>
      <c r="T6" s="7"/>
    </row>
    <row r="7" s="1" customFormat="1" ht="38" customHeight="1" spans="1:20">
      <c r="A7" s="8"/>
      <c r="B7" s="8"/>
      <c r="C7" s="8"/>
      <c r="D7" s="8"/>
      <c r="E7" s="6" t="s">
        <v>11</v>
      </c>
      <c r="F7" s="6" t="s">
        <v>44</v>
      </c>
      <c r="G7" s="6" t="s">
        <v>49</v>
      </c>
      <c r="H7" s="6" t="s">
        <v>44</v>
      </c>
      <c r="I7" s="6" t="s">
        <v>17</v>
      </c>
      <c r="J7" s="30" t="s">
        <v>18</v>
      </c>
      <c r="K7" s="6" t="s">
        <v>50</v>
      </c>
      <c r="L7" s="6" t="s">
        <v>11</v>
      </c>
      <c r="M7" s="6" t="s">
        <v>44</v>
      </c>
      <c r="N7" s="30" t="s">
        <v>51</v>
      </c>
      <c r="O7" s="6" t="s">
        <v>18</v>
      </c>
      <c r="P7" s="6" t="s">
        <v>49</v>
      </c>
      <c r="Q7" s="6" t="s">
        <v>11</v>
      </c>
      <c r="R7" s="6" t="s">
        <v>44</v>
      </c>
      <c r="S7" s="6" t="s">
        <v>49</v>
      </c>
      <c r="T7" s="8"/>
    </row>
    <row r="8" s="1" customFormat="1" ht="42" customHeight="1" spans="1:20">
      <c r="A8" s="19"/>
      <c r="B8" s="10" t="s">
        <v>52</v>
      </c>
      <c r="C8" s="19">
        <f>C17+C16+C15+C14+C13+C12+C11+C10+C9</f>
        <v>945.66</v>
      </c>
      <c r="D8" s="19">
        <v>945.66</v>
      </c>
      <c r="E8" s="19" t="s">
        <v>53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="1" customFormat="1" ht="29" customHeight="1" spans="1:20">
      <c r="A9" s="6">
        <v>1</v>
      </c>
      <c r="B9" s="12" t="s">
        <v>54</v>
      </c>
      <c r="C9" s="19"/>
      <c r="D9" s="19"/>
      <c r="E9" s="1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1" customFormat="1" ht="30" customHeight="1" spans="1:20">
      <c r="A10" s="6">
        <v>2</v>
      </c>
      <c r="B10" s="12" t="s">
        <v>55</v>
      </c>
      <c r="C10" s="19"/>
      <c r="D10" s="19"/>
      <c r="E10" s="1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ht="42" customHeight="1" spans="1:20">
      <c r="A11" s="6">
        <v>3</v>
      </c>
      <c r="B11" s="12" t="s">
        <v>56</v>
      </c>
      <c r="C11" s="19">
        <v>310</v>
      </c>
      <c r="D11" s="19">
        <v>310</v>
      </c>
      <c r="E11" s="19" t="s">
        <v>53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ht="42" customHeight="1" spans="1:20">
      <c r="A12" s="6">
        <v>4</v>
      </c>
      <c r="B12" s="12" t="s">
        <v>57</v>
      </c>
      <c r="C12" s="25">
        <v>0.17</v>
      </c>
      <c r="D12" s="25">
        <v>0.17</v>
      </c>
      <c r="E12" s="19" t="s">
        <v>21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34" t="s">
        <v>58</v>
      </c>
    </row>
    <row r="13" s="1" customFormat="1" ht="42" customHeight="1" spans="1:20">
      <c r="A13" s="6"/>
      <c r="B13" s="12"/>
      <c r="C13" s="25">
        <v>2.13</v>
      </c>
      <c r="D13" s="25">
        <v>2.13</v>
      </c>
      <c r="E13" s="19" t="s">
        <v>21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 t="s">
        <v>59</v>
      </c>
    </row>
    <row r="14" s="1" customFormat="1" ht="42" customHeight="1" spans="1:20">
      <c r="A14" s="6"/>
      <c r="B14" s="12"/>
      <c r="C14" s="19">
        <v>0.06</v>
      </c>
      <c r="D14" s="19">
        <v>0.06</v>
      </c>
      <c r="E14" s="19" t="s">
        <v>60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 t="s">
        <v>61</v>
      </c>
    </row>
    <row r="15" s="1" customFormat="1" ht="42" customHeight="1" spans="1:20">
      <c r="A15" s="6">
        <v>5</v>
      </c>
      <c r="B15" s="12" t="s">
        <v>62</v>
      </c>
      <c r="C15" s="19">
        <v>633</v>
      </c>
      <c r="D15" s="19">
        <v>633</v>
      </c>
      <c r="E15" s="19" t="s">
        <v>53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 t="s">
        <v>63</v>
      </c>
    </row>
    <row r="16" s="1" customFormat="1" ht="42" customHeight="1" spans="1:20">
      <c r="A16" s="6"/>
      <c r="B16" s="12"/>
      <c r="C16" s="19">
        <v>0.3</v>
      </c>
      <c r="D16" s="19">
        <v>0.3</v>
      </c>
      <c r="E16" s="19" t="s">
        <v>64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 t="s">
        <v>65</v>
      </c>
    </row>
    <row r="17" s="1" customFormat="1" ht="42" customHeight="1" spans="1:20">
      <c r="A17" s="6">
        <v>6</v>
      </c>
      <c r="B17" s="12" t="s">
        <v>66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="1" customFormat="1" customHeight="1" spans="1:20">
      <c r="A18" s="26" t="s">
        <v>67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</sheetData>
  <mergeCells count="15">
    <mergeCell ref="B1:T1"/>
    <mergeCell ref="A2:T2"/>
    <mergeCell ref="A3:T3"/>
    <mergeCell ref="A4:T4"/>
    <mergeCell ref="D5:S5"/>
    <mergeCell ref="E6:G6"/>
    <mergeCell ref="H6:K6"/>
    <mergeCell ref="L6:P6"/>
    <mergeCell ref="Q6:S6"/>
    <mergeCell ref="A18:T18"/>
    <mergeCell ref="A5:A7"/>
    <mergeCell ref="B5:B7"/>
    <mergeCell ref="C5:C7"/>
    <mergeCell ref="D6:D7"/>
    <mergeCell ref="T5:T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A1" sqref="$A1:$XFD1048576"/>
    </sheetView>
  </sheetViews>
  <sheetFormatPr defaultColWidth="8.89166666666667" defaultRowHeight="13.5"/>
  <cols>
    <col min="1" max="1" width="5.55833333333333" style="1" customWidth="1"/>
    <col min="2" max="2" width="15" style="1" customWidth="1"/>
    <col min="3" max="3" width="8.10833333333333" style="1" customWidth="1"/>
    <col min="4" max="4" width="7.55833333333333" style="1" customWidth="1"/>
    <col min="5" max="5" width="10.3333333333333" style="1" customWidth="1"/>
    <col min="6" max="6" width="7.55833333333333" style="1" customWidth="1"/>
    <col min="7" max="7" width="7.33333333333333" style="1" customWidth="1"/>
    <col min="8" max="8" width="8.89166666666667" style="1"/>
    <col min="9" max="9" width="7.55833333333333" style="1" customWidth="1"/>
    <col min="10" max="11" width="8.89166666666667" style="1"/>
    <col min="12" max="12" width="7.33333333333333" style="1" customWidth="1"/>
    <col min="13" max="13" width="8.89166666666667" style="1"/>
    <col min="14" max="14" width="7.55833333333333" style="1" customWidth="1"/>
    <col min="15" max="15" width="7.33333333333333" style="1" customWidth="1"/>
    <col min="16" max="16" width="9.225" style="1" customWidth="1"/>
    <col min="17" max="16384" width="8.89166666666667" style="1"/>
  </cols>
  <sheetData>
    <row r="1" s="1" customFormat="1" ht="33" customHeight="1" spans="1:16">
      <c r="A1" s="2" t="s">
        <v>68</v>
      </c>
      <c r="B1" s="3" t="s">
        <v>69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1" customHeight="1" spans="1:16">
      <c r="A2" s="4" t="s">
        <v>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24" customHeight="1" spans="1:16">
      <c r="A3" s="5" t="s">
        <v>39</v>
      </c>
      <c r="B3" s="5" t="s">
        <v>40</v>
      </c>
      <c r="C3" s="5" t="s">
        <v>41</v>
      </c>
      <c r="D3" s="6" t="s">
        <v>42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9"/>
    </row>
    <row r="4" s="1" customFormat="1" ht="22" customHeight="1" spans="1:16">
      <c r="A4" s="7"/>
      <c r="B4" s="7"/>
      <c r="C4" s="7"/>
      <c r="D4" s="5" t="s">
        <v>44</v>
      </c>
      <c r="E4" s="6" t="s">
        <v>45</v>
      </c>
      <c r="F4" s="6"/>
      <c r="G4" s="6"/>
      <c r="H4" s="6" t="s">
        <v>46</v>
      </c>
      <c r="I4" s="6"/>
      <c r="J4" s="6"/>
      <c r="K4" s="6"/>
      <c r="L4" s="6"/>
      <c r="M4" s="6" t="s">
        <v>48</v>
      </c>
      <c r="N4" s="6"/>
      <c r="O4" s="6"/>
      <c r="P4" s="19"/>
    </row>
    <row r="5" s="1" customFormat="1" ht="22" customHeight="1" spans="1:16">
      <c r="A5" s="8"/>
      <c r="B5" s="8"/>
      <c r="C5" s="8"/>
      <c r="D5" s="8"/>
      <c r="E5" s="6" t="s">
        <v>11</v>
      </c>
      <c r="F5" s="6" t="s">
        <v>44</v>
      </c>
      <c r="G5" s="6" t="s">
        <v>49</v>
      </c>
      <c r="H5" s="6" t="s">
        <v>11</v>
      </c>
      <c r="I5" s="6" t="s">
        <v>44</v>
      </c>
      <c r="J5" s="6" t="s">
        <v>17</v>
      </c>
      <c r="K5" s="6" t="s">
        <v>18</v>
      </c>
      <c r="L5" s="6" t="s">
        <v>50</v>
      </c>
      <c r="M5" s="6" t="s">
        <v>11</v>
      </c>
      <c r="N5" s="6" t="s">
        <v>44</v>
      </c>
      <c r="O5" s="6" t="s">
        <v>49</v>
      </c>
      <c r="P5" s="6" t="s">
        <v>43</v>
      </c>
    </row>
    <row r="6" s="1" customFormat="1" ht="34" customHeight="1" spans="1:16">
      <c r="A6" s="9"/>
      <c r="B6" s="10" t="s">
        <v>71</v>
      </c>
      <c r="C6" s="11">
        <v>7453</v>
      </c>
      <c r="D6" s="11">
        <v>7453</v>
      </c>
      <c r="E6" s="9" t="s">
        <v>53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="1" customFormat="1" ht="25" customHeight="1" spans="1:16">
      <c r="A7" s="9"/>
      <c r="B7" s="12" t="s">
        <v>72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="1" customFormat="1" ht="28" customHeight="1" spans="1:16">
      <c r="A8" s="9"/>
      <c r="B8" s="10" t="s">
        <v>73</v>
      </c>
      <c r="C8" s="13">
        <v>20</v>
      </c>
      <c r="D8" s="14">
        <v>20</v>
      </c>
      <c r="E8" s="15" t="s">
        <v>74</v>
      </c>
      <c r="F8" s="9"/>
      <c r="G8" s="9"/>
      <c r="H8" s="9"/>
      <c r="I8" s="9"/>
      <c r="J8" s="9"/>
      <c r="K8" s="9"/>
      <c r="L8" s="9"/>
      <c r="M8" s="9"/>
      <c r="N8" s="9"/>
      <c r="O8" s="9"/>
      <c r="P8" s="13" t="s">
        <v>75</v>
      </c>
    </row>
    <row r="9" s="1" customFormat="1" ht="28" customHeight="1" spans="1:16">
      <c r="A9" s="9"/>
      <c r="B9" s="10" t="s">
        <v>76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="1" customFormat="1" ht="28" customHeight="1" spans="1:16">
      <c r="A10" s="9"/>
      <c r="B10" s="12" t="s">
        <v>77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="1" customFormat="1" ht="28" customHeight="1" spans="1:16">
      <c r="A11" s="9"/>
      <c r="B11" s="12" t="s">
        <v>78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="1" customFormat="1" ht="28" customHeight="1" spans="1:16">
      <c r="A12" s="9"/>
      <c r="B12" s="12" t="s">
        <v>79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="1" customFormat="1" ht="28" customHeight="1" spans="1:16">
      <c r="A13" s="9"/>
      <c r="B13" s="16" t="s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="1" customFormat="1" ht="28" customHeight="1" spans="1:16">
      <c r="A14" s="9"/>
      <c r="B14" s="12" t="s">
        <v>81</v>
      </c>
      <c r="C14" s="11">
        <v>7433</v>
      </c>
      <c r="D14" s="11">
        <v>7433</v>
      </c>
      <c r="E14" s="9" t="s">
        <v>53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 t="s">
        <v>82</v>
      </c>
    </row>
    <row r="15" s="1" customFormat="1" ht="28" customHeight="1" spans="1:16">
      <c r="A15" s="9"/>
      <c r="B15" s="12" t="s">
        <v>83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="1" customFormat="1" ht="28" customHeight="1" spans="1:16">
      <c r="A16" s="9"/>
      <c r="B16" s="10" t="s">
        <v>84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="1" customFormat="1" ht="46" customHeight="1" spans="1:16">
      <c r="A17" s="17" t="s">
        <v>85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</sheetData>
  <mergeCells count="11">
    <mergeCell ref="B1:P1"/>
    <mergeCell ref="A2:P2"/>
    <mergeCell ref="D3:O3"/>
    <mergeCell ref="E4:G4"/>
    <mergeCell ref="H4:L4"/>
    <mergeCell ref="M4:O4"/>
    <mergeCell ref="A17:P17"/>
    <mergeCell ref="A3:A5"/>
    <mergeCell ref="B3:B5"/>
    <mergeCell ref="C3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李昊</cp:lastModifiedBy>
  <dcterms:created xsi:type="dcterms:W3CDTF">2023-11-17T03:12:56Z</dcterms:created>
  <dcterms:modified xsi:type="dcterms:W3CDTF">2023-11-17T03:13:27Z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72F11429E4A8422AA96F5B3D546A0D08_11</vt:lpwstr>
  </property>
  <property fmtid="{D5CDD505-2E9C-101B-9397-08002B2CF9AE}" pid="3" name="KSOProductBuildVer">
    <vt:lpwstr>2052-12.1.0.15712</vt:lpwstr>
  </property>
</Properties>
</file>