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075" windowHeight="87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30" i="1"/>
  <c r="S30"/>
</calcChain>
</file>

<file path=xl/sharedStrings.xml><?xml version="1.0" encoding="utf-8"?>
<sst xmlns="http://schemas.openxmlformats.org/spreadsheetml/2006/main" count="116" uniqueCount="71">
  <si>
    <t>表2-2</t>
  </si>
  <si>
    <t>非经营性资产清查登记表</t>
  </si>
  <si>
    <t xml:space="preserve"> 单位：元、个、台、m²</t>
  </si>
  <si>
    <r>
      <t xml:space="preserve"> </t>
    </r>
    <r>
      <rPr>
        <u/>
        <sz val="14"/>
        <color indexed="8"/>
        <rFont val="宋体"/>
        <charset val="134"/>
      </rPr>
      <t xml:space="preserve">         </t>
    </r>
    <r>
      <rPr>
        <sz val="14"/>
        <color indexed="8"/>
        <rFont val="宋体"/>
        <charset val="134"/>
      </rPr>
      <t>荆紫关</t>
    </r>
    <r>
      <rPr>
        <u/>
        <sz val="14"/>
        <color indexed="8"/>
        <rFont val="宋体"/>
        <charset val="134"/>
      </rPr>
      <t xml:space="preserve"> </t>
    </r>
    <r>
      <rPr>
        <sz val="14"/>
        <color indexed="8"/>
        <rFont val="宋体"/>
        <charset val="134"/>
      </rPr>
      <t>镇(街道)</t>
    </r>
    <r>
      <rPr>
        <u/>
        <sz val="14"/>
        <color indexed="8"/>
        <rFont val="宋体"/>
        <charset val="134"/>
      </rPr>
      <t xml:space="preserve">       </t>
    </r>
    <r>
      <rPr>
        <sz val="14"/>
        <color indexed="8"/>
        <rFont val="宋体"/>
        <charset val="134"/>
      </rPr>
      <t>南街</t>
    </r>
    <r>
      <rPr>
        <u/>
        <sz val="14"/>
        <color indexed="8"/>
        <rFont val="宋体"/>
        <charset val="134"/>
      </rPr>
      <t xml:space="preserve">    </t>
    </r>
    <r>
      <rPr>
        <sz val="14"/>
        <color indexed="8"/>
        <rFont val="宋体"/>
        <charset val="134"/>
      </rPr>
      <t>村（社区）</t>
    </r>
    <r>
      <rPr>
        <u/>
        <sz val="14"/>
        <color indexed="8"/>
        <rFont val="宋体"/>
        <charset val="134"/>
      </rPr>
      <t xml:space="preserve">     </t>
    </r>
    <r>
      <rPr>
        <sz val="14"/>
        <color indexed="8"/>
        <rFont val="宋体"/>
        <charset val="134"/>
      </rPr>
      <t>组                                  2023年   月   日</t>
    </r>
  </si>
  <si>
    <t>编号</t>
  </si>
  <si>
    <t>类别</t>
  </si>
  <si>
    <t>名称</t>
  </si>
  <si>
    <r>
      <t>构</t>
    </r>
    <r>
      <rPr>
        <sz val="10.5"/>
        <color indexed="8"/>
        <rFont val="Arial"/>
        <family val="2"/>
      </rPr>
      <t xml:space="preserve">
(</t>
    </r>
    <r>
      <rPr>
        <sz val="10.5"/>
        <color indexed="8"/>
        <rFont val="宋体"/>
        <charset val="134"/>
      </rPr>
      <t>购</t>
    </r>
    <r>
      <rPr>
        <sz val="10.5"/>
        <color indexed="8"/>
        <rFont val="Arial"/>
        <family val="2"/>
      </rPr>
      <t xml:space="preserve">)
</t>
    </r>
    <r>
      <rPr>
        <sz val="10.5"/>
        <color indexed="8"/>
        <rFont val="宋体"/>
        <charset val="134"/>
      </rPr>
      <t>建时间</t>
    </r>
  </si>
  <si>
    <r>
      <t>坐落或</t>
    </r>
    <r>
      <rPr>
        <sz val="10.5"/>
        <color indexed="8"/>
        <rFont val="Arial"/>
        <family val="2"/>
      </rPr>
      <t xml:space="preserve">
</t>
    </r>
    <r>
      <rPr>
        <sz val="10.5"/>
        <color indexed="8"/>
        <rFont val="宋体"/>
        <charset val="134"/>
      </rPr>
      <t>置放位</t>
    </r>
    <r>
      <rPr>
        <sz val="10.5"/>
        <color indexed="8"/>
        <rFont val="Arial"/>
        <family val="2"/>
      </rPr>
      <t xml:space="preserve">
</t>
    </r>
    <r>
      <rPr>
        <sz val="10.5"/>
        <color indexed="8"/>
        <rFont val="宋体"/>
        <charset val="134"/>
      </rPr>
      <t>置</t>
    </r>
  </si>
  <si>
    <r>
      <t xml:space="preserve">规格
</t>
    </r>
    <r>
      <rPr>
        <sz val="10.5"/>
        <color indexed="8"/>
        <rFont val="Arial"/>
        <family val="2"/>
      </rPr>
      <t xml:space="preserve"> </t>
    </r>
    <r>
      <rPr>
        <sz val="10.5"/>
        <color indexed="8"/>
        <rFont val="宋体"/>
        <charset val="134"/>
      </rPr>
      <t>型号</t>
    </r>
  </si>
  <si>
    <t>使用情况</t>
  </si>
  <si>
    <t>账面数</t>
  </si>
  <si>
    <t>清查核实</t>
  </si>
  <si>
    <t>核实数</t>
  </si>
  <si>
    <t>备注</t>
  </si>
  <si>
    <t>自用</t>
  </si>
  <si>
    <t>闲置</t>
  </si>
  <si>
    <t>其他</t>
  </si>
  <si>
    <t>原值</t>
  </si>
  <si>
    <t>已提 折旧</t>
  </si>
  <si>
    <t>净值</t>
  </si>
  <si>
    <t>见附件13</t>
  </si>
  <si>
    <t>盘亏-</t>
  </si>
  <si>
    <t>数量或建筑面
积</t>
  </si>
  <si>
    <t>金额</t>
  </si>
  <si>
    <t>数量或建筑面 积</t>
  </si>
  <si>
    <t>一、房屋建筑</t>
  </si>
  <si>
    <t>房屋</t>
  </si>
  <si>
    <t>南街村</t>
  </si>
  <si>
    <t>两层</t>
  </si>
  <si>
    <r>
      <t>40</t>
    </r>
    <r>
      <rPr>
        <sz val="10.5"/>
        <color indexed="8"/>
        <rFont val="宋体"/>
        <family val="2"/>
      </rPr>
      <t>间</t>
    </r>
  </si>
  <si>
    <t>见附件11</t>
  </si>
  <si>
    <t>活动室</t>
  </si>
  <si>
    <r>
      <t>10</t>
    </r>
    <r>
      <rPr>
        <sz val="10.5"/>
        <color indexed="8"/>
        <rFont val="宋体"/>
        <family val="2"/>
      </rPr>
      <t>间</t>
    </r>
  </si>
  <si>
    <t>文化广场建设项目</t>
  </si>
  <si>
    <t>二、构筑物及设施</t>
  </si>
  <si>
    <t>新村部广场一整套配套设施</t>
  </si>
  <si>
    <t>公厕</t>
  </si>
  <si>
    <t>新文化广场活动设施一整套</t>
  </si>
  <si>
    <t>三、文化设施建设项目</t>
  </si>
  <si>
    <t>新建文化广场1000平，新建活动室90平，一组宣传栏，一个戏台及影背墙</t>
  </si>
  <si>
    <t>新建文化广场1000平，新建活动室90平，</t>
  </si>
  <si>
    <t>县文旅局</t>
  </si>
  <si>
    <t>四、机器设备</t>
  </si>
  <si>
    <t>电脑桌</t>
  </si>
  <si>
    <t xml:space="preserve">                人大</t>
  </si>
  <si>
    <t>电脑</t>
  </si>
  <si>
    <t xml:space="preserve">               文化局</t>
  </si>
  <si>
    <t>办公桌</t>
  </si>
  <si>
    <t>空调</t>
  </si>
  <si>
    <t>电视</t>
  </si>
  <si>
    <t>文件柜</t>
  </si>
  <si>
    <t>阅览桌</t>
  </si>
  <si>
    <t>椅子</t>
  </si>
  <si>
    <t>社会治理防爆物资</t>
  </si>
  <si>
    <t>填表人：                      村（社区）负责人（签章）：                    乡镇（街道）审查组长：</t>
  </si>
  <si>
    <t>简易雨量</t>
  </si>
  <si>
    <t>五、其他</t>
  </si>
  <si>
    <t>排水渠维修</t>
  </si>
  <si>
    <t>南街村污水渠砖砌防护堤1000米，盖板1000米</t>
  </si>
  <si>
    <r>
      <t>防护堤</t>
    </r>
    <r>
      <rPr>
        <sz val="10.5"/>
        <color indexed="8"/>
        <rFont val="Arial"/>
        <family val="2"/>
      </rPr>
      <t>1000</t>
    </r>
    <r>
      <rPr>
        <sz val="10.5"/>
        <color indexed="8"/>
        <rFont val="宋体"/>
        <charset val="134"/>
      </rPr>
      <t>米，盖板</t>
    </r>
    <r>
      <rPr>
        <sz val="10.5"/>
        <color indexed="8"/>
        <rFont val="Arial"/>
        <family val="2"/>
      </rPr>
      <t>1000</t>
    </r>
    <r>
      <rPr>
        <sz val="10.5"/>
        <color indexed="8"/>
        <rFont val="宋体"/>
        <charset val="134"/>
      </rPr>
      <t>米</t>
    </r>
  </si>
  <si>
    <t>排水渠</t>
  </si>
  <si>
    <t>2019.11-2020..3</t>
  </si>
  <si>
    <r>
      <t>长</t>
    </r>
    <r>
      <rPr>
        <sz val="10.5"/>
        <color indexed="8"/>
        <rFont val="Arial"/>
        <family val="2"/>
      </rPr>
      <t>275</t>
    </r>
    <r>
      <rPr>
        <sz val="10.5"/>
        <color indexed="8"/>
        <rFont val="宋体"/>
        <charset val="134"/>
      </rPr>
      <t>米，直径</t>
    </r>
    <r>
      <rPr>
        <sz val="10.5"/>
        <color indexed="8"/>
        <rFont val="Arial"/>
        <family val="2"/>
      </rPr>
      <t>1.5</t>
    </r>
    <r>
      <rPr>
        <sz val="10.5"/>
        <color indexed="8"/>
        <rFont val="宋体"/>
        <charset val="134"/>
      </rPr>
      <t>米水泥雨污水管道</t>
    </r>
  </si>
  <si>
    <t>收益人数2352人</t>
  </si>
  <si>
    <t>路面硬化</t>
  </si>
  <si>
    <t>2021.12-2022.2</t>
  </si>
  <si>
    <r>
      <t>路面长</t>
    </r>
    <r>
      <rPr>
        <sz val="10.5"/>
        <color indexed="8"/>
        <rFont val="Arial"/>
        <family val="2"/>
      </rPr>
      <t>270</t>
    </r>
    <r>
      <rPr>
        <sz val="10.5"/>
        <color indexed="8"/>
        <rFont val="宋体"/>
        <charset val="134"/>
      </rPr>
      <t>米，宽</t>
    </r>
    <r>
      <rPr>
        <sz val="10.5"/>
        <color indexed="8"/>
        <rFont val="Arial"/>
        <family val="2"/>
      </rPr>
      <t>2</t>
    </r>
    <r>
      <rPr>
        <sz val="10.5"/>
        <color indexed="8"/>
        <rFont val="宋体"/>
        <charset val="134"/>
      </rPr>
      <t>米，厚</t>
    </r>
    <r>
      <rPr>
        <sz val="10.5"/>
        <color indexed="8"/>
        <rFont val="Arial"/>
        <family val="2"/>
      </rPr>
      <t>0.18</t>
    </r>
    <r>
      <rPr>
        <sz val="10.5"/>
        <color indexed="8"/>
        <rFont val="宋体"/>
        <charset val="134"/>
      </rPr>
      <t>米</t>
    </r>
  </si>
  <si>
    <t>收益人数200人</t>
  </si>
  <si>
    <t>小计</t>
  </si>
  <si>
    <t>备注：请在备注栏按教育、科技、文化、卫生、体育等用途。</t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</si>
</sst>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2.5"/>
      <name val="宋体"/>
      <charset val="134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sz val="10.5"/>
      <color indexed="8"/>
      <name val="Arial"/>
      <family val="2"/>
    </font>
    <font>
      <sz val="10"/>
      <color indexed="8"/>
      <name val="Arial"/>
      <family val="2"/>
    </font>
    <font>
      <sz val="8.5"/>
      <color indexed="8"/>
      <name val="宋体"/>
      <charset val="134"/>
    </font>
    <font>
      <sz val="9"/>
      <color indexed="8"/>
      <name val="黑体"/>
      <family val="3"/>
      <charset val="134"/>
    </font>
    <font>
      <b/>
      <sz val="20"/>
      <color indexed="8"/>
      <name val="黑体"/>
      <family val="3"/>
      <charset val="134"/>
    </font>
    <font>
      <u/>
      <sz val="14"/>
      <color indexed="8"/>
      <name val="宋体"/>
      <charset val="134"/>
    </font>
    <font>
      <sz val="10.5"/>
      <color indexed="8"/>
      <name val="宋体"/>
      <family val="2"/>
    </font>
    <font>
      <sz val="11"/>
      <color indexed="8"/>
      <name val="仿宋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4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 vertical="center" wrapText="1"/>
    </xf>
    <xf numFmtId="0" fontId="1" fillId="0" borderId="5" xfId="0" applyNumberFormat="1" applyFont="1" applyFill="1" applyBorder="1" applyAlignment="1" applyProtection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T32"/>
  <sheetViews>
    <sheetView tabSelected="1" workbookViewId="0">
      <selection activeCell="U11" sqref="U11"/>
    </sheetView>
  </sheetViews>
  <sheetFormatPr defaultRowHeight="13.5"/>
  <sheetData>
    <row r="2" spans="1:20" ht="25.5">
      <c r="A2" s="1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8.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15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8.7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>
      <c r="A6" s="7" t="s">
        <v>4</v>
      </c>
      <c r="B6" s="7" t="s">
        <v>5</v>
      </c>
      <c r="C6" s="7" t="s">
        <v>6</v>
      </c>
      <c r="D6" s="9" t="s">
        <v>7</v>
      </c>
      <c r="E6" s="9" t="s">
        <v>8</v>
      </c>
      <c r="F6" s="9" t="s">
        <v>9</v>
      </c>
      <c r="G6" s="10" t="s">
        <v>10</v>
      </c>
      <c r="H6" s="12"/>
      <c r="I6" s="11"/>
      <c r="J6" s="13" t="s">
        <v>11</v>
      </c>
      <c r="K6" s="15"/>
      <c r="L6" s="15"/>
      <c r="M6" s="14"/>
      <c r="N6" s="13" t="s">
        <v>12</v>
      </c>
      <c r="O6" s="15"/>
      <c r="P6" s="15"/>
      <c r="Q6" s="14"/>
      <c r="R6" s="10" t="s">
        <v>13</v>
      </c>
      <c r="S6" s="11"/>
      <c r="T6" s="7" t="s">
        <v>14</v>
      </c>
    </row>
    <row r="7" spans="1:20">
      <c r="A7" s="16"/>
      <c r="B7" s="16"/>
      <c r="C7" s="16"/>
      <c r="D7" s="16"/>
      <c r="E7" s="16"/>
      <c r="F7" s="16"/>
      <c r="G7" s="7" t="s">
        <v>15</v>
      </c>
      <c r="H7" s="7" t="s">
        <v>16</v>
      </c>
      <c r="I7" s="7" t="s">
        <v>17</v>
      </c>
      <c r="J7" s="9"/>
      <c r="K7" s="9" t="s">
        <v>18</v>
      </c>
      <c r="L7" s="9" t="s">
        <v>19</v>
      </c>
      <c r="M7" s="9" t="s">
        <v>20</v>
      </c>
      <c r="N7" s="13" t="s">
        <v>21</v>
      </c>
      <c r="O7" s="14"/>
      <c r="P7" s="13" t="s">
        <v>22</v>
      </c>
      <c r="Q7" s="14"/>
      <c r="R7" s="7" t="s">
        <v>23</v>
      </c>
      <c r="S7" s="7" t="s">
        <v>24</v>
      </c>
      <c r="T7" s="16"/>
    </row>
    <row r="8" spans="1:20" ht="40.5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6" t="s">
        <v>25</v>
      </c>
      <c r="O8" s="6" t="s">
        <v>24</v>
      </c>
      <c r="P8" s="6" t="s">
        <v>23</v>
      </c>
      <c r="Q8" s="6" t="s">
        <v>24</v>
      </c>
      <c r="R8" s="16"/>
      <c r="S8" s="16"/>
      <c r="T8" s="16"/>
    </row>
    <row r="9" spans="1:20" ht="24">
      <c r="A9" s="6">
        <v>1</v>
      </c>
      <c r="B9" s="17" t="s">
        <v>26</v>
      </c>
      <c r="C9" s="6" t="s">
        <v>27</v>
      </c>
      <c r="D9" s="18">
        <v>2017.9</v>
      </c>
      <c r="E9" s="19" t="s">
        <v>28</v>
      </c>
      <c r="F9" s="19" t="s">
        <v>29</v>
      </c>
      <c r="G9" s="20" t="s">
        <v>15</v>
      </c>
      <c r="H9" s="18"/>
      <c r="I9" s="18"/>
      <c r="J9" s="18" t="s">
        <v>30</v>
      </c>
      <c r="K9" s="21">
        <v>688353.43</v>
      </c>
      <c r="L9" s="22"/>
      <c r="M9" s="18"/>
      <c r="N9" s="18"/>
      <c r="O9" s="18"/>
      <c r="P9" s="22"/>
      <c r="Q9" s="22"/>
      <c r="R9" s="18" t="s">
        <v>30</v>
      </c>
      <c r="S9" s="21">
        <v>688353.43</v>
      </c>
      <c r="T9" s="20" t="s">
        <v>31</v>
      </c>
    </row>
    <row r="10" spans="1:20" ht="27">
      <c r="A10" s="6">
        <v>2</v>
      </c>
      <c r="B10" s="23"/>
      <c r="C10" s="21" t="s">
        <v>32</v>
      </c>
      <c r="D10" s="18">
        <v>2017.9</v>
      </c>
      <c r="E10" s="19" t="s">
        <v>28</v>
      </c>
      <c r="F10" s="19"/>
      <c r="G10" s="20" t="s">
        <v>15</v>
      </c>
      <c r="H10" s="18"/>
      <c r="I10" s="18"/>
      <c r="J10" s="18" t="s">
        <v>33</v>
      </c>
      <c r="K10" s="24">
        <v>143118.62</v>
      </c>
      <c r="L10" s="22"/>
      <c r="M10" s="18"/>
      <c r="N10" s="18"/>
      <c r="O10" s="18"/>
      <c r="P10" s="22"/>
      <c r="Q10" s="22"/>
      <c r="R10" s="18" t="s">
        <v>33</v>
      </c>
      <c r="S10" s="25">
        <v>143118.62</v>
      </c>
      <c r="T10" s="6" t="s">
        <v>34</v>
      </c>
    </row>
    <row r="11" spans="1:20" ht="40.5">
      <c r="A11" s="6">
        <v>3</v>
      </c>
      <c r="B11" s="17" t="s">
        <v>35</v>
      </c>
      <c r="C11" s="26" t="s">
        <v>36</v>
      </c>
      <c r="D11" s="18">
        <v>2017.9</v>
      </c>
      <c r="E11" s="19" t="s">
        <v>28</v>
      </c>
      <c r="F11" s="22"/>
      <c r="G11" s="20" t="s">
        <v>15</v>
      </c>
      <c r="H11" s="18"/>
      <c r="I11" s="18"/>
      <c r="J11" s="21">
        <v>189.08099999999999</v>
      </c>
      <c r="K11" s="21">
        <v>763693.6</v>
      </c>
      <c r="L11" s="22"/>
      <c r="M11" s="18"/>
      <c r="N11" s="18"/>
      <c r="O11" s="18"/>
      <c r="P11" s="22"/>
      <c r="Q11" s="22"/>
      <c r="R11" s="21">
        <v>189.08099999999999</v>
      </c>
      <c r="S11" s="21">
        <v>763693.6</v>
      </c>
      <c r="T11" s="6"/>
    </row>
    <row r="12" spans="1:20">
      <c r="A12" s="6">
        <v>4</v>
      </c>
      <c r="B12" s="17"/>
      <c r="C12" s="6" t="s">
        <v>37</v>
      </c>
      <c r="D12" s="18">
        <v>2017.9</v>
      </c>
      <c r="E12" s="19" t="s">
        <v>28</v>
      </c>
      <c r="F12" s="22"/>
      <c r="G12" s="20" t="s">
        <v>15</v>
      </c>
      <c r="H12" s="18"/>
      <c r="I12" s="18"/>
      <c r="J12" s="21">
        <v>1</v>
      </c>
      <c r="K12" s="24">
        <v>45200</v>
      </c>
      <c r="L12" s="22"/>
      <c r="M12" s="18"/>
      <c r="N12" s="18"/>
      <c r="O12" s="18"/>
      <c r="P12" s="22"/>
      <c r="Q12" s="22"/>
      <c r="R12" s="21">
        <v>1</v>
      </c>
      <c r="S12" s="24">
        <v>45200</v>
      </c>
      <c r="T12" s="18"/>
    </row>
    <row r="13" spans="1:20" ht="40.5">
      <c r="A13" s="6">
        <v>5</v>
      </c>
      <c r="B13" s="17"/>
      <c r="C13" s="6" t="s">
        <v>38</v>
      </c>
      <c r="D13" s="18">
        <v>2017.9</v>
      </c>
      <c r="E13" s="19" t="s">
        <v>28</v>
      </c>
      <c r="F13" s="22"/>
      <c r="G13" s="20" t="s">
        <v>15</v>
      </c>
      <c r="H13" s="18"/>
      <c r="I13" s="18"/>
      <c r="J13" s="21">
        <v>332</v>
      </c>
      <c r="K13" s="21">
        <v>24271.75</v>
      </c>
      <c r="L13" s="22"/>
      <c r="M13" s="18"/>
      <c r="N13" s="18"/>
      <c r="O13" s="18"/>
      <c r="P13" s="22"/>
      <c r="Q13" s="22"/>
      <c r="R13" s="21">
        <v>332</v>
      </c>
      <c r="S13" s="21">
        <v>24271.75</v>
      </c>
      <c r="T13" s="18"/>
    </row>
    <row r="14" spans="1:20" ht="108">
      <c r="A14" s="6">
        <v>6</v>
      </c>
      <c r="B14" s="27" t="s">
        <v>39</v>
      </c>
      <c r="C14" s="28" t="s">
        <v>40</v>
      </c>
      <c r="D14" s="18">
        <v>2016.9</v>
      </c>
      <c r="E14" s="19" t="s">
        <v>28</v>
      </c>
      <c r="F14" s="22"/>
      <c r="G14" s="20" t="s">
        <v>15</v>
      </c>
      <c r="H14" s="18"/>
      <c r="I14" s="18"/>
      <c r="J14" s="6" t="s">
        <v>41</v>
      </c>
      <c r="K14" s="21">
        <v>451500.59</v>
      </c>
      <c r="L14" s="22"/>
      <c r="M14" s="18"/>
      <c r="N14" s="18"/>
      <c r="O14" s="18"/>
      <c r="P14" s="22"/>
      <c r="Q14" s="22"/>
      <c r="R14" s="6" t="s">
        <v>41</v>
      </c>
      <c r="S14" s="21">
        <v>451500.59</v>
      </c>
      <c r="T14" s="29" t="s">
        <v>42</v>
      </c>
    </row>
    <row r="15" spans="1:20" ht="27">
      <c r="A15" s="6">
        <v>7</v>
      </c>
      <c r="B15" s="17" t="s">
        <v>43</v>
      </c>
      <c r="C15" s="6" t="s">
        <v>44</v>
      </c>
      <c r="D15" s="18">
        <v>2017.9</v>
      </c>
      <c r="E15" s="19" t="s">
        <v>28</v>
      </c>
      <c r="F15" s="22"/>
      <c r="G15" s="20" t="s">
        <v>15</v>
      </c>
      <c r="H15" s="18"/>
      <c r="I15" s="18"/>
      <c r="J15" s="21">
        <v>2</v>
      </c>
      <c r="K15" s="21">
        <v>3393</v>
      </c>
      <c r="L15" s="22"/>
      <c r="M15" s="18"/>
      <c r="N15" s="18"/>
      <c r="O15" s="18"/>
      <c r="P15" s="22"/>
      <c r="Q15" s="22"/>
      <c r="R15" s="21">
        <v>2</v>
      </c>
      <c r="S15" s="21">
        <v>3393</v>
      </c>
      <c r="T15" s="29" t="s">
        <v>45</v>
      </c>
    </row>
    <row r="16" spans="1:20" ht="27">
      <c r="A16" s="6">
        <v>8</v>
      </c>
      <c r="B16" s="23"/>
      <c r="C16" s="6" t="s">
        <v>46</v>
      </c>
      <c r="D16" s="18">
        <v>2017.9</v>
      </c>
      <c r="E16" s="19" t="s">
        <v>28</v>
      </c>
      <c r="F16" s="22"/>
      <c r="G16" s="20" t="s">
        <v>15</v>
      </c>
      <c r="H16" s="18"/>
      <c r="I16" s="18"/>
      <c r="J16" s="21">
        <v>7</v>
      </c>
      <c r="K16" s="24">
        <v>20038</v>
      </c>
      <c r="L16" s="22"/>
      <c r="M16" s="18"/>
      <c r="N16" s="18"/>
      <c r="O16" s="18"/>
      <c r="P16" s="22"/>
      <c r="Q16" s="22"/>
      <c r="R16" s="21">
        <v>7</v>
      </c>
      <c r="S16" s="24">
        <v>20038</v>
      </c>
      <c r="T16" s="29" t="s">
        <v>47</v>
      </c>
    </row>
    <row r="17" spans="1:20">
      <c r="A17" s="6">
        <v>9</v>
      </c>
      <c r="B17" s="23"/>
      <c r="C17" s="6" t="s">
        <v>48</v>
      </c>
      <c r="D17" s="18">
        <v>2017.9</v>
      </c>
      <c r="E17" s="19" t="s">
        <v>28</v>
      </c>
      <c r="F17" s="22"/>
      <c r="G17" s="20" t="s">
        <v>15</v>
      </c>
      <c r="H17" s="18"/>
      <c r="I17" s="18"/>
      <c r="J17" s="21">
        <v>6</v>
      </c>
      <c r="K17" s="24">
        <v>15000</v>
      </c>
      <c r="L17" s="22"/>
      <c r="M17" s="18"/>
      <c r="N17" s="18"/>
      <c r="O17" s="18"/>
      <c r="P17" s="22"/>
      <c r="Q17" s="22"/>
      <c r="R17" s="21">
        <v>6</v>
      </c>
      <c r="S17" s="24">
        <v>15000</v>
      </c>
      <c r="T17" s="18"/>
    </row>
    <row r="18" spans="1:20">
      <c r="A18" s="6">
        <v>10</v>
      </c>
      <c r="B18" s="17"/>
      <c r="C18" s="6" t="s">
        <v>49</v>
      </c>
      <c r="D18" s="18">
        <v>2017.9</v>
      </c>
      <c r="E18" s="19" t="s">
        <v>28</v>
      </c>
      <c r="F18" s="22"/>
      <c r="G18" s="20" t="s">
        <v>15</v>
      </c>
      <c r="H18" s="18"/>
      <c r="I18" s="18"/>
      <c r="J18" s="21">
        <v>1</v>
      </c>
      <c r="K18" s="24">
        <v>8500</v>
      </c>
      <c r="L18" s="22"/>
      <c r="M18" s="18"/>
      <c r="N18" s="18"/>
      <c r="O18" s="18"/>
      <c r="P18" s="22"/>
      <c r="Q18" s="22"/>
      <c r="R18" s="21">
        <v>1</v>
      </c>
      <c r="S18" s="24">
        <v>8500</v>
      </c>
      <c r="T18" s="18"/>
    </row>
    <row r="19" spans="1:20">
      <c r="A19" s="6">
        <v>11</v>
      </c>
      <c r="B19" s="17"/>
      <c r="C19" s="21" t="s">
        <v>50</v>
      </c>
      <c r="D19" s="18">
        <v>2017.9</v>
      </c>
      <c r="E19" s="19" t="s">
        <v>28</v>
      </c>
      <c r="F19" s="22"/>
      <c r="G19" s="20" t="s">
        <v>15</v>
      </c>
      <c r="H19" s="18"/>
      <c r="I19" s="18"/>
      <c r="J19" s="21">
        <v>2</v>
      </c>
      <c r="K19" s="21">
        <v>3056</v>
      </c>
      <c r="L19" s="22"/>
      <c r="M19" s="18"/>
      <c r="N19" s="18"/>
      <c r="O19" s="18"/>
      <c r="P19" s="22"/>
      <c r="Q19" s="22"/>
      <c r="R19" s="21">
        <v>2</v>
      </c>
      <c r="S19" s="21">
        <v>3056</v>
      </c>
      <c r="T19" s="18"/>
    </row>
    <row r="20" spans="1:20">
      <c r="A20" s="6">
        <v>12</v>
      </c>
      <c r="B20" s="17"/>
      <c r="C20" s="21" t="s">
        <v>51</v>
      </c>
      <c r="D20" s="18">
        <v>2017.9</v>
      </c>
      <c r="E20" s="19" t="s">
        <v>28</v>
      </c>
      <c r="F20" s="22"/>
      <c r="G20" s="20" t="s">
        <v>15</v>
      </c>
      <c r="H20" s="18"/>
      <c r="I20" s="18"/>
      <c r="J20" s="21">
        <v>5</v>
      </c>
      <c r="K20" s="21">
        <v>2610</v>
      </c>
      <c r="L20" s="22"/>
      <c r="M20" s="18"/>
      <c r="N20" s="18"/>
      <c r="O20" s="18"/>
      <c r="P20" s="22"/>
      <c r="Q20" s="22"/>
      <c r="R20" s="21">
        <v>5</v>
      </c>
      <c r="S20" s="21">
        <v>2610</v>
      </c>
      <c r="T20" s="18"/>
    </row>
    <row r="21" spans="1:20">
      <c r="A21" s="6">
        <v>13</v>
      </c>
      <c r="B21" s="17"/>
      <c r="C21" s="21" t="s">
        <v>52</v>
      </c>
      <c r="D21" s="18">
        <v>2017.9</v>
      </c>
      <c r="E21" s="19" t="s">
        <v>28</v>
      </c>
      <c r="F21" s="22"/>
      <c r="G21" s="20" t="s">
        <v>15</v>
      </c>
      <c r="H21" s="18"/>
      <c r="I21" s="18"/>
      <c r="J21" s="21">
        <v>1</v>
      </c>
      <c r="K21" s="21">
        <v>1084</v>
      </c>
      <c r="L21" s="22"/>
      <c r="M21" s="18"/>
      <c r="N21" s="18"/>
      <c r="O21" s="18"/>
      <c r="P21" s="22"/>
      <c r="Q21" s="22"/>
      <c r="R21" s="21">
        <v>1</v>
      </c>
      <c r="S21" s="21">
        <v>1084</v>
      </c>
      <c r="T21" s="18"/>
    </row>
    <row r="22" spans="1:20">
      <c r="A22" s="6">
        <v>14</v>
      </c>
      <c r="B22" s="17"/>
      <c r="C22" s="21" t="s">
        <v>53</v>
      </c>
      <c r="D22" s="18">
        <v>2017.9</v>
      </c>
      <c r="E22" s="19" t="s">
        <v>28</v>
      </c>
      <c r="F22" s="22"/>
      <c r="G22" s="20" t="s">
        <v>15</v>
      </c>
      <c r="H22" s="18"/>
      <c r="I22" s="18"/>
      <c r="J22" s="21">
        <v>7</v>
      </c>
      <c r="K22" s="21">
        <v>1449</v>
      </c>
      <c r="L22" s="22"/>
      <c r="M22" s="18"/>
      <c r="N22" s="18"/>
      <c r="O22" s="18"/>
      <c r="P22" s="22"/>
      <c r="Q22" s="22"/>
      <c r="R22" s="21">
        <v>7</v>
      </c>
      <c r="S22" s="21">
        <v>1449</v>
      </c>
      <c r="T22" s="18"/>
    </row>
    <row r="23" spans="1:20" ht="27">
      <c r="A23" s="6">
        <v>15</v>
      </c>
      <c r="B23" s="30"/>
      <c r="C23" s="6" t="s">
        <v>54</v>
      </c>
      <c r="D23" s="18">
        <v>2021.9</v>
      </c>
      <c r="E23" s="20" t="s">
        <v>28</v>
      </c>
      <c r="F23" s="31"/>
      <c r="G23" s="20" t="s">
        <v>15</v>
      </c>
      <c r="H23" s="8"/>
      <c r="I23" s="32"/>
      <c r="J23" s="8">
        <v>8</v>
      </c>
      <c r="K23" s="32">
        <v>825</v>
      </c>
      <c r="L23" s="32"/>
      <c r="M23" s="32"/>
      <c r="N23" s="32"/>
      <c r="O23" s="32"/>
      <c r="P23" s="32"/>
      <c r="Q23" s="32"/>
      <c r="R23" s="8">
        <v>8</v>
      </c>
      <c r="S23" s="32">
        <v>825</v>
      </c>
      <c r="T23" s="6"/>
    </row>
    <row r="24" spans="1:20">
      <c r="A24" s="33" t="s">
        <v>55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</row>
    <row r="25" spans="1:20">
      <c r="A25" s="6">
        <v>16</v>
      </c>
      <c r="B25" s="17"/>
      <c r="C25" s="6" t="s">
        <v>56</v>
      </c>
      <c r="D25" s="18">
        <v>2022.9</v>
      </c>
      <c r="E25" s="20" t="s">
        <v>28</v>
      </c>
      <c r="F25" s="31"/>
      <c r="G25" s="20" t="s">
        <v>15</v>
      </c>
      <c r="H25" s="18"/>
      <c r="I25" s="18"/>
      <c r="J25" s="32">
        <v>1</v>
      </c>
      <c r="K25" s="21">
        <v>2500</v>
      </c>
      <c r="L25" s="22"/>
      <c r="M25" s="18"/>
      <c r="N25" s="18"/>
      <c r="O25" s="18"/>
      <c r="P25" s="22"/>
      <c r="Q25" s="22"/>
      <c r="R25" s="32">
        <v>1</v>
      </c>
      <c r="S25" s="21">
        <v>2500</v>
      </c>
      <c r="T25" s="18"/>
    </row>
    <row r="26" spans="1:20" ht="27">
      <c r="A26" s="6">
        <v>17</v>
      </c>
      <c r="B26" s="17" t="s">
        <v>57</v>
      </c>
      <c r="C26" s="6" t="s">
        <v>58</v>
      </c>
      <c r="D26" s="18">
        <v>2017.9</v>
      </c>
      <c r="E26" s="19" t="s">
        <v>28</v>
      </c>
      <c r="F26" s="22"/>
      <c r="G26" s="18"/>
      <c r="H26" s="18"/>
      <c r="I26" s="18"/>
      <c r="J26" s="18"/>
      <c r="K26" s="21">
        <v>8400</v>
      </c>
      <c r="L26" s="22"/>
      <c r="M26" s="18"/>
      <c r="N26" s="18"/>
      <c r="O26" s="18"/>
      <c r="P26" s="22"/>
      <c r="Q26" s="22"/>
      <c r="R26" s="18"/>
      <c r="S26" s="21">
        <v>8400</v>
      </c>
      <c r="T26" s="18"/>
    </row>
    <row r="27" spans="1:20" ht="81">
      <c r="A27" s="6">
        <v>18</v>
      </c>
      <c r="B27" s="28"/>
      <c r="C27" s="28" t="s">
        <v>59</v>
      </c>
      <c r="D27" s="18">
        <v>2022</v>
      </c>
      <c r="E27" s="19" t="s">
        <v>28</v>
      </c>
      <c r="F27" s="34"/>
      <c r="G27" s="18"/>
      <c r="H27" s="20"/>
      <c r="I27" s="18"/>
      <c r="J27" s="20" t="s">
        <v>60</v>
      </c>
      <c r="K27" s="22">
        <v>823000</v>
      </c>
      <c r="L27" s="22"/>
      <c r="M27" s="18"/>
      <c r="N27" s="18"/>
      <c r="O27" s="18"/>
      <c r="P27" s="22"/>
      <c r="Q27" s="22"/>
      <c r="R27" s="20" t="s">
        <v>60</v>
      </c>
      <c r="S27" s="22">
        <v>823000</v>
      </c>
      <c r="T27" s="28"/>
    </row>
    <row r="28" spans="1:20" ht="52.5">
      <c r="A28" s="6">
        <v>19</v>
      </c>
      <c r="B28" s="28"/>
      <c r="C28" s="28" t="s">
        <v>61</v>
      </c>
      <c r="D28" s="18" t="s">
        <v>62</v>
      </c>
      <c r="E28" s="19" t="s">
        <v>28</v>
      </c>
      <c r="F28" s="34"/>
      <c r="G28" s="18"/>
      <c r="H28" s="20"/>
      <c r="I28" s="18"/>
      <c r="J28" s="20" t="s">
        <v>63</v>
      </c>
      <c r="K28" s="22">
        <v>500000</v>
      </c>
      <c r="L28" s="22"/>
      <c r="M28" s="18"/>
      <c r="N28" s="18"/>
      <c r="O28" s="18"/>
      <c r="P28" s="22"/>
      <c r="Q28" s="22"/>
      <c r="R28" s="20" t="s">
        <v>63</v>
      </c>
      <c r="S28" s="22">
        <v>500000</v>
      </c>
      <c r="T28" s="28" t="s">
        <v>64</v>
      </c>
    </row>
    <row r="29" spans="1:20" ht="53.25">
      <c r="A29" s="6">
        <v>20</v>
      </c>
      <c r="B29" s="28"/>
      <c r="C29" s="28" t="s">
        <v>65</v>
      </c>
      <c r="D29" s="18" t="s">
        <v>66</v>
      </c>
      <c r="E29" s="19" t="s">
        <v>28</v>
      </c>
      <c r="F29" s="34"/>
      <c r="G29" s="18"/>
      <c r="H29" s="20"/>
      <c r="I29" s="18"/>
      <c r="J29" s="20" t="s">
        <v>67</v>
      </c>
      <c r="K29" s="22">
        <v>67000</v>
      </c>
      <c r="L29" s="22"/>
      <c r="M29" s="18"/>
      <c r="N29" s="18"/>
      <c r="O29" s="18"/>
      <c r="P29" s="22"/>
      <c r="Q29" s="22"/>
      <c r="R29" s="20" t="s">
        <v>67</v>
      </c>
      <c r="S29" s="22">
        <v>67000</v>
      </c>
      <c r="T29" s="28" t="s">
        <v>68</v>
      </c>
    </row>
    <row r="30" spans="1:20">
      <c r="A30" s="35" t="s">
        <v>69</v>
      </c>
      <c r="B30" s="37"/>
      <c r="C30" s="36"/>
      <c r="D30" s="18"/>
      <c r="E30" s="34"/>
      <c r="F30" s="34"/>
      <c r="G30" s="18"/>
      <c r="H30" s="20"/>
      <c r="I30" s="18"/>
      <c r="J30" s="18"/>
      <c r="K30" s="22">
        <f>SUM(K9:K29)</f>
        <v>3572992.9899999998</v>
      </c>
      <c r="L30" s="22"/>
      <c r="M30" s="18"/>
      <c r="N30" s="18"/>
      <c r="O30" s="18"/>
      <c r="P30" s="22"/>
      <c r="Q30" s="22"/>
      <c r="R30" s="28"/>
      <c r="S30" s="22">
        <f>SUM(S9:S29)</f>
        <v>3572992.9899999998</v>
      </c>
      <c r="T30" s="28"/>
    </row>
    <row r="31" spans="1:20">
      <c r="A31" s="35" t="s">
        <v>70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6"/>
    </row>
    <row r="32" spans="1:20">
      <c r="A32" s="33" t="s">
        <v>55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</row>
  </sheetData>
  <mergeCells count="30">
    <mergeCell ref="A24:T24"/>
    <mergeCell ref="A30:C30"/>
    <mergeCell ref="A31:T31"/>
    <mergeCell ref="A32:T32"/>
    <mergeCell ref="L7:L8"/>
    <mergeCell ref="M7:M8"/>
    <mergeCell ref="N7:O7"/>
    <mergeCell ref="P7:Q7"/>
    <mergeCell ref="R7:R8"/>
    <mergeCell ref="S7:S8"/>
    <mergeCell ref="G6:I6"/>
    <mergeCell ref="J6:M6"/>
    <mergeCell ref="N6:Q6"/>
    <mergeCell ref="R6:S6"/>
    <mergeCell ref="T6:T8"/>
    <mergeCell ref="G7:G8"/>
    <mergeCell ref="H7:H8"/>
    <mergeCell ref="I7:I8"/>
    <mergeCell ref="J7:J8"/>
    <mergeCell ref="K7:K8"/>
    <mergeCell ref="B2:T2"/>
    <mergeCell ref="A3:T3"/>
    <mergeCell ref="A4:T4"/>
    <mergeCell ref="A5:T5"/>
    <mergeCell ref="A6:A8"/>
    <mergeCell ref="B6:B8"/>
    <mergeCell ref="C6:C8"/>
    <mergeCell ref="D6:D8"/>
    <mergeCell ref="E6:E8"/>
    <mergeCell ref="F6:F8"/>
  </mergeCells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2023-11-17T03:10:30Z</dcterms:created>
  <dcterms:modified xsi:type="dcterms:W3CDTF">2023-11-17T03:11:25Z</dcterms:modified>
</cp:coreProperties>
</file>