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8"/>
  </bookViews>
  <sheets>
    <sheet name="封面" sheetId="7" r:id="rId1"/>
    <sheet name="资源性资产（农用地）清查登记表1 - 1" sheetId="19" r:id="rId2"/>
    <sheet name="资源性资产（建设用地）清查登记表1-2" sheetId="20" r:id="rId3"/>
    <sheet name="资源性资产清查登记表1-3" sheetId="21" r:id="rId4"/>
    <sheet name="经营性资产登记明细表2-1" sheetId="5" r:id="rId5"/>
    <sheet name="非经营性资产清查登记表2-2 " sheetId="15" r:id="rId6"/>
    <sheet name="经营性在建工程清查登记表2-3" sheetId="16" r:id="rId7"/>
    <sheet name="非经营性在建工程清查登记表2-4" sheetId="17" r:id="rId8"/>
    <sheet name="资金清查登记表3-1" sheetId="6" r:id="rId9"/>
    <sheet name="分年度收支明细表3-2" sheetId="14" r:id="rId10"/>
    <sheet name="债权--（投资类）长、短期投资清查登记表3-3" sheetId="3" r:id="rId11"/>
    <sheet name="债权-（应收款项）清查登记表3-4 " sheetId="4" r:id="rId12"/>
    <sheet name="2017年以来债务-（长、短期）借款及应付款清查登记表3-5" sheetId="18" r:id="rId13"/>
    <sheet name="Sheet1" sheetId="23" r:id="rId14"/>
    <sheet name="Sheet2" sheetId="24" r:id="rId15"/>
    <sheet name="2017年至今财务问题登记表      乡镇（街道）     " sheetId="22" state="hidden" r:id="rId16"/>
  </sheets>
  <calcPr calcId="144525"/>
</workbook>
</file>

<file path=xl/sharedStrings.xml><?xml version="1.0" encoding="utf-8"?>
<sst xmlns="http://schemas.openxmlformats.org/spreadsheetml/2006/main" count="888" uniqueCount="371">
  <si>
    <t>附件</t>
  </si>
  <si>
    <t>淅川县农村集体“三资”清查表</t>
  </si>
  <si>
    <r>
      <rPr>
        <sz val="20"/>
        <color rgb="FF000000"/>
        <rFont val="华文楷体"/>
        <charset val="134"/>
      </rPr>
      <t>村 （社 区）：</t>
    </r>
    <r>
      <rPr>
        <u/>
        <sz val="20"/>
        <color rgb="FF000000"/>
        <rFont val="华文楷体"/>
        <charset val="134"/>
      </rPr>
      <t xml:space="preserve">            </t>
    </r>
    <r>
      <rPr>
        <sz val="20"/>
        <color rgb="FF000000"/>
        <rFont val="华文楷体"/>
        <charset val="134"/>
      </rPr>
      <t>码头村</t>
    </r>
    <r>
      <rPr>
        <u/>
        <sz val="20"/>
        <color rgb="FF000000"/>
        <rFont val="华文楷体"/>
        <charset val="134"/>
      </rPr>
      <t xml:space="preserve">                  （公章) </t>
    </r>
  </si>
  <si>
    <r>
      <rPr>
        <sz val="20"/>
        <color rgb="FF000000"/>
        <rFont val="华文楷体"/>
        <charset val="134"/>
      </rPr>
      <t>乡镇（街道）：</t>
    </r>
    <r>
      <rPr>
        <u/>
        <sz val="20"/>
        <color rgb="FF000000"/>
        <rFont val="华文楷体"/>
        <charset val="134"/>
      </rPr>
      <t xml:space="preserve">      </t>
    </r>
    <r>
      <rPr>
        <sz val="20"/>
        <color rgb="FF000000"/>
        <rFont val="华文楷体"/>
        <charset val="134"/>
      </rPr>
      <t>荆紫关镇</t>
    </r>
    <r>
      <rPr>
        <u/>
        <sz val="20"/>
        <color rgb="FF000000"/>
        <rFont val="华文楷体"/>
        <charset val="134"/>
      </rPr>
      <t xml:space="preserve">                      （公章）</t>
    </r>
  </si>
  <si>
    <r>
      <rPr>
        <sz val="20"/>
        <color rgb="FF000000"/>
        <rFont val="华文楷体"/>
        <charset val="134"/>
      </rPr>
      <t xml:space="preserve">                                    负     责     人 ：</t>
    </r>
    <r>
      <rPr>
        <u/>
        <sz val="20"/>
        <color rgb="FF000000"/>
        <rFont val="华文楷体"/>
        <charset val="134"/>
      </rPr>
      <t xml:space="preserve">           </t>
    </r>
    <r>
      <rPr>
        <sz val="20"/>
        <color rgb="FF000000"/>
        <rFont val="华文楷体"/>
        <charset val="134"/>
      </rPr>
      <t>卢楠楠</t>
    </r>
    <r>
      <rPr>
        <u/>
        <sz val="20"/>
        <color rgb="FF000000"/>
        <rFont val="华文楷体"/>
        <charset val="134"/>
      </rPr>
      <t xml:space="preserve">                                </t>
    </r>
  </si>
  <si>
    <r>
      <rPr>
        <sz val="20"/>
        <color rgb="FF000000"/>
        <rFont val="华文楷体"/>
        <charset val="134"/>
      </rPr>
      <t xml:space="preserve">                                   填 表 时 间 ：2023年</t>
    </r>
    <r>
      <rPr>
        <u/>
        <sz val="20"/>
        <color rgb="FF000000"/>
        <rFont val="华文楷体"/>
        <charset val="134"/>
      </rPr>
      <t xml:space="preserve">          </t>
    </r>
    <r>
      <rPr>
        <sz val="20"/>
        <color rgb="FF29415C"/>
        <rFont val="华文楷体"/>
        <charset val="134"/>
      </rPr>
      <t xml:space="preserve">月 </t>
    </r>
    <r>
      <rPr>
        <u/>
        <sz val="20"/>
        <color rgb="FF29415C"/>
        <rFont val="华文楷体"/>
        <charset val="134"/>
      </rPr>
      <t xml:space="preserve">          </t>
    </r>
    <r>
      <rPr>
        <sz val="20"/>
        <color rgb="FF000000"/>
        <rFont val="华文楷体"/>
        <charset val="134"/>
      </rPr>
      <t>日</t>
    </r>
  </si>
  <si>
    <t>填表人 ：  王庆芬        村（社区）负责人: 卢楠楠         包村干部:    苏红梅          包村领导:</t>
  </si>
  <si>
    <t>表1-1</t>
  </si>
  <si>
    <t>资源性资产（农用地）清查登记表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</si>
  <si>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单位：亩、元</t>
    </r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</si>
  <si>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   </t>
    </r>
    <r>
      <rPr>
        <sz val="12"/>
        <color rgb="FF000000"/>
        <rFont val="宋体"/>
        <charset val="134"/>
      </rPr>
      <t>荆紫关</t>
    </r>
    <r>
      <rPr>
        <u/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码头</t>
    </r>
    <r>
      <rPr>
        <u/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组                                         2023年  9 月 26  日</t>
    </r>
  </si>
  <si>
    <r>
      <rPr>
        <sz val="9"/>
        <color rgb="FF000000"/>
        <rFont val="宋体"/>
        <charset val="134"/>
      </rPr>
      <t>编号</t>
    </r>
  </si>
  <si>
    <r>
      <rPr>
        <sz val="9"/>
        <color rgb="FF000000"/>
        <rFont val="宋体"/>
        <charset val="134"/>
      </rPr>
      <t>资源类型</t>
    </r>
  </si>
  <si>
    <r>
      <rPr>
        <sz val="9"/>
        <color rgb="FF000000"/>
        <rFont val="宋体"/>
        <charset val="134"/>
      </rPr>
      <t>总面积</t>
    </r>
  </si>
  <si>
    <r>
      <rPr>
        <sz val="9"/>
        <color rgb="FF000000"/>
        <rFont val="宋体"/>
        <charset val="134"/>
      </rPr>
      <t>未承包到户</t>
    </r>
  </si>
  <si>
    <r>
      <rPr>
        <sz val="9"/>
        <color rgb="FF000000"/>
        <rFont val="宋体"/>
        <charset val="134"/>
      </rPr>
      <t>已承包到户</t>
    </r>
  </si>
  <si>
    <r>
      <rPr>
        <sz val="9"/>
        <color rgb="FF000000"/>
        <rFont val="宋体"/>
        <charset val="134"/>
      </rPr>
      <t>备注</t>
    </r>
  </si>
  <si>
    <r>
      <rPr>
        <sz val="9"/>
        <color rgb="FF000000"/>
        <rFont val="宋体"/>
        <charset val="134"/>
      </rPr>
      <t>面积</t>
    </r>
  </si>
  <si>
    <t>座落位置</t>
  </si>
  <si>
    <r>
      <rPr>
        <sz val="9"/>
        <color rgb="FF000000"/>
        <rFont val="宋体"/>
        <charset val="134"/>
      </rPr>
      <t>集体自主经营</t>
    </r>
  </si>
  <si>
    <r>
      <rPr>
        <sz val="9"/>
        <color rgb="FF000000"/>
        <rFont val="宋体"/>
        <charset val="134"/>
      </rPr>
      <t>出租经营</t>
    </r>
  </si>
  <si>
    <r>
      <rPr>
        <sz val="9"/>
        <color rgb="FF000000"/>
        <rFont val="宋体"/>
        <charset val="134"/>
      </rPr>
      <t>其他经营方式</t>
    </r>
  </si>
  <si>
    <t>其中：流转入集体
统一经营</t>
  </si>
  <si>
    <r>
      <rPr>
        <sz val="9"/>
        <color rgb="FF000000"/>
        <rFont val="宋体"/>
        <charset val="134"/>
      </rPr>
      <t>年收益</t>
    </r>
  </si>
  <si>
    <t>承租人</t>
  </si>
  <si>
    <t>起止时间</t>
  </si>
  <si>
    <r>
      <rPr>
        <sz val="9"/>
        <color rgb="FF000000"/>
        <rFont val="宋体"/>
        <charset val="134"/>
      </rPr>
      <t>年租金</t>
    </r>
  </si>
  <si>
    <t>一、农用地
小计</t>
  </si>
  <si>
    <r>
      <rPr>
        <sz val="9"/>
        <color rgb="FF000000"/>
        <rFont val="宋体"/>
        <charset val="134"/>
      </rPr>
      <t>1.耕地</t>
    </r>
  </si>
  <si>
    <t>各小组</t>
  </si>
  <si>
    <t>村民自用地.</t>
  </si>
  <si>
    <r>
      <rPr>
        <sz val="9"/>
        <color rgb="FF000000"/>
        <rFont val="宋体"/>
        <charset val="134"/>
      </rPr>
      <t>2.园地</t>
    </r>
  </si>
  <si>
    <r>
      <rPr>
        <sz val="9"/>
        <color rgb="FF000000"/>
        <rFont val="宋体"/>
        <charset val="134"/>
      </rPr>
      <t>3.林地</t>
    </r>
  </si>
  <si>
    <r>
      <rPr>
        <sz val="9"/>
        <color rgb="FF000000"/>
        <rFont val="宋体"/>
        <charset val="134"/>
      </rPr>
      <t>4.草地</t>
    </r>
  </si>
  <si>
    <t>5.农田水利设施用地(沟渠)</t>
  </si>
  <si>
    <t>6.养殖水面 (坑塘水面)</t>
  </si>
  <si>
    <t>三组、五组、七组</t>
  </si>
  <si>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个</t>
    </r>
  </si>
  <si>
    <r>
      <rPr>
        <sz val="9"/>
        <color rgb="FF000000"/>
        <rFont val="宋体"/>
        <charset val="134"/>
      </rPr>
      <t>7.其他农用地</t>
    </r>
  </si>
  <si>
    <t xml:space="preserve">
          填表人 ：     王庆芬                村（社区）负责人(签章):       卢楠楠              乡镇（街道）审查组长：</t>
  </si>
  <si>
    <t>表1-2</t>
  </si>
  <si>
    <t>资源性资产（建设用地）清查登记表</t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</si>
  <si>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荆紫关</t>
    </r>
    <r>
      <rPr>
        <u/>
        <sz val="12"/>
        <color rgb="FF000000"/>
        <rFont val="宋体"/>
        <charset val="134"/>
      </rPr>
      <t xml:space="preserve">  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码头</t>
    </r>
    <r>
      <rPr>
        <u/>
        <sz val="12"/>
        <color rgb="FF000000"/>
        <rFont val="宋体"/>
        <charset val="134"/>
      </rPr>
      <t xml:space="preserve"> 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组                                                 2023年 9  月 26  日</t>
    </r>
  </si>
  <si>
    <t>编号</t>
  </si>
  <si>
    <t>资源类型</t>
  </si>
  <si>
    <t>总面积</t>
  </si>
  <si>
    <t>已开发利用</t>
  </si>
  <si>
    <t>备注</t>
  </si>
  <si>
    <t>面积</t>
  </si>
  <si>
    <t>集体自主经营</t>
  </si>
  <si>
    <t>出租经营</t>
  </si>
  <si>
    <t>对外投资</t>
  </si>
  <si>
    <t>其他经营方式</t>
  </si>
  <si>
    <t>年收益</t>
  </si>
  <si>
    <t>年租金</t>
  </si>
  <si>
    <t>投资对象</t>
  </si>
  <si>
    <t>二、建设用地小计</t>
  </si>
  <si>
    <t>231.38亩</t>
  </si>
  <si>
    <t>1.工矿仓储
用地</t>
  </si>
  <si>
    <t>35亩</t>
  </si>
  <si>
    <t>六组、七组</t>
  </si>
  <si>
    <t>租金分到各户</t>
  </si>
  <si>
    <t>2.商服用地</t>
  </si>
  <si>
    <t>3.农村宅基地</t>
  </si>
  <si>
    <t>156亩</t>
  </si>
  <si>
    <t>一组16.6亩；二组13.5亩；三组14.5亩；四组13.5亩；五组20亩；六组19亩；七组23亩；八组21.4亩；九组14.5亩</t>
  </si>
  <si>
    <t>4.公共管理与公共服务用地</t>
  </si>
  <si>
    <t>11亩</t>
  </si>
  <si>
    <t>村部、文化广场、卫生室、公鸡泉、魏村小学</t>
  </si>
  <si>
    <t>村部4.2亩、文化广场0.4亩、卫生室0.3亩、公鸡泉1.1亩、魏村小学5亩</t>
  </si>
  <si>
    <t>5.交通运输和
水利设施用地</t>
  </si>
  <si>
    <r>
      <rPr>
        <sz val="10.5"/>
        <color rgb="FF000000"/>
        <rFont val="Arial"/>
        <charset val="134"/>
      </rPr>
      <t>29.38</t>
    </r>
    <r>
      <rPr>
        <sz val="10.5"/>
        <color rgb="FF000000"/>
        <rFont val="宋体"/>
        <charset val="134"/>
      </rPr>
      <t>亩</t>
    </r>
  </si>
  <si>
    <t>一组至六组，2450平方。                 一组1200平方，二组600平方，三组1200平方，四组600平方，五组-七组1500平方，六组3600平方，七组900平方，七组至五组，3000平方，八组2700平方 九组1850平方</t>
  </si>
  <si>
    <t>6.其他建设
用地</t>
  </si>
  <si>
    <t>表1-3</t>
  </si>
  <si>
    <t>未利用资源性资产清查登记表</t>
  </si>
  <si>
    <r>
      <rPr>
        <u/>
        <sz val="10.5"/>
        <color rgb="FF000000"/>
        <rFont val="宋体"/>
        <charset val="134"/>
      </rPr>
      <t xml:space="preserve">      荆紫关镇   </t>
    </r>
    <r>
      <rPr>
        <sz val="10.5"/>
        <color rgb="FF000000"/>
        <rFont val="宋体"/>
        <charset val="134"/>
      </rPr>
      <t>乡镇(街道)</t>
    </r>
    <r>
      <rPr>
        <i/>
        <sz val="10.5"/>
        <color rgb="FF000000"/>
        <rFont val="宋体"/>
        <charset val="134"/>
      </rPr>
      <t xml:space="preserve"> </t>
    </r>
    <r>
      <rPr>
        <i/>
        <u/>
        <sz val="10.5"/>
        <color rgb="FF000000"/>
        <rFont val="宋体"/>
        <charset val="134"/>
      </rPr>
      <t xml:space="preserve"> 码头     </t>
    </r>
    <r>
      <rPr>
        <sz val="10.5"/>
        <color rgb="FF000000"/>
        <rFont val="宋体"/>
        <charset val="134"/>
      </rPr>
      <t>村（居）</t>
    </r>
    <r>
      <rPr>
        <u/>
        <sz val="10.5"/>
        <color rgb="FF000000"/>
        <rFont val="宋体"/>
        <charset val="134"/>
      </rPr>
      <t xml:space="preserve">      </t>
    </r>
    <r>
      <rPr>
        <sz val="10.5"/>
        <color rgb="FF000000"/>
        <rFont val="宋体"/>
        <charset val="134"/>
      </rPr>
      <t>组                                 2023年   9 月  26  日                单位：亩、元、立方米</t>
    </r>
  </si>
  <si>
    <t>三、未利用地
小计</t>
  </si>
  <si>
    <t>附 报 ：</t>
  </si>
  <si>
    <t>(一)“四荒”地</t>
  </si>
  <si>
    <t>宝石寺、黄家沟、熊家坡、魏家梁子、泉坡</t>
  </si>
  <si>
    <t>宝石寺380亩，黄家沟103亩，熊家坡20亩，魏家梁子20亩，泉坡30亩</t>
  </si>
  <si>
    <t>(二)待界定土地</t>
  </si>
  <si>
    <t>1.待界定农用地</t>
  </si>
  <si>
    <t>2.待界定建设用地</t>
  </si>
  <si>
    <t>3.待界定末利用地</t>
  </si>
  <si>
    <t>(三)林木</t>
  </si>
  <si>
    <t>1.公益林(立方米)</t>
  </si>
  <si>
    <t>一组55户86.5亩：二组46户332.8亩；三组46户109.7亩；四组31户157.9亩；五组56户234.2亩；六组65户300.9亩；七组73户477.8亩；八组76户155.5亩；九组44户57.7亩</t>
  </si>
  <si>
    <t>2.商品林(立方米)</t>
  </si>
  <si>
    <t>(三)其他未利用地</t>
  </si>
  <si>
    <t>表2-1</t>
  </si>
  <si>
    <t>经营性资产清查登记表</t>
  </si>
  <si>
    <t xml:space="preserve"> 单位：元、个、台、m²</t>
  </si>
  <si>
    <r>
      <rPr>
        <sz val="14"/>
        <color rgb="FF000000"/>
        <rFont val="宋体"/>
        <charset val="134"/>
      </rPr>
      <t xml:space="preserve"> </t>
    </r>
    <r>
      <rPr>
        <u/>
        <sz val="14"/>
        <color rgb="FF000000"/>
        <rFont val="宋体"/>
        <charset val="134"/>
      </rPr>
      <t xml:space="preserve">   荆紫关       </t>
    </r>
    <r>
      <rPr>
        <sz val="14"/>
        <color rgb="FF000000"/>
        <rFont val="宋体"/>
        <charset val="134"/>
      </rPr>
      <t>乡镇(街道)</t>
    </r>
    <r>
      <rPr>
        <u/>
        <sz val="14"/>
        <color rgb="FF000000"/>
        <rFont val="宋体"/>
        <charset val="134"/>
      </rPr>
      <t xml:space="preserve">      码头     </t>
    </r>
    <r>
      <rPr>
        <sz val="14"/>
        <color rgb="FF000000"/>
        <rFont val="宋体"/>
        <charset val="134"/>
      </rPr>
      <t>村（社区）</t>
    </r>
    <r>
      <rPr>
        <u/>
        <sz val="14"/>
        <color rgb="FF000000"/>
        <rFont val="宋体"/>
        <charset val="134"/>
      </rPr>
      <t xml:space="preserve">     </t>
    </r>
    <r>
      <rPr>
        <sz val="14"/>
        <color rgb="FF000000"/>
        <rFont val="宋体"/>
        <charset val="134"/>
      </rPr>
      <t>组                                  2023年  9 月 26  日</t>
    </r>
  </si>
  <si>
    <r>
      <rPr>
        <sz val="11"/>
        <color rgb="FF000000"/>
        <rFont val="宋体"/>
        <charset val="134"/>
      </rPr>
      <t>编号</t>
    </r>
  </si>
  <si>
    <t>类别</t>
  </si>
  <si>
    <t>名称</t>
  </si>
  <si>
    <t>构
(购)
建时间</t>
  </si>
  <si>
    <r>
      <rPr>
        <sz val="10.5"/>
        <color rgb="FF000000"/>
        <rFont val="宋体"/>
        <charset val="134"/>
      </rPr>
      <t>坐落或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置放位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</t>
    </r>
  </si>
  <si>
    <t>规格
型号</t>
  </si>
  <si>
    <r>
      <rPr>
        <sz val="11"/>
        <color rgb="FF000000"/>
        <rFont val="宋体"/>
        <charset val="134"/>
      </rPr>
      <t>使用情况</t>
    </r>
  </si>
  <si>
    <r>
      <rPr>
        <sz val="11"/>
        <color rgb="FF000000"/>
        <rFont val="宋体"/>
        <charset val="134"/>
      </rPr>
      <t>账面数</t>
    </r>
  </si>
  <si>
    <r>
      <rPr>
        <sz val="11"/>
        <color rgb="FF000000"/>
        <rFont val="宋体"/>
        <charset val="134"/>
      </rPr>
      <t>清查核实</t>
    </r>
  </si>
  <si>
    <r>
      <rPr>
        <sz val="11"/>
        <color rgb="FF000000"/>
        <rFont val="宋体"/>
        <charset val="134"/>
      </rPr>
      <t>核实数</t>
    </r>
  </si>
  <si>
    <r>
      <rPr>
        <sz val="11"/>
        <color rgb="FF000000"/>
        <rFont val="宋体"/>
        <charset val="134"/>
      </rPr>
      <t>备注</t>
    </r>
  </si>
  <si>
    <t>出租或出借</t>
  </si>
  <si>
    <t>自 用</t>
  </si>
  <si>
    <r>
      <rPr>
        <sz val="11"/>
        <color rgb="FF000000"/>
        <rFont val="宋体"/>
        <charset val="134"/>
      </rPr>
      <t>闲置</t>
    </r>
  </si>
  <si>
    <r>
      <rPr>
        <sz val="11"/>
        <color rgb="FF000000"/>
        <rFont val="宋体"/>
        <charset val="134"/>
      </rPr>
      <t>其他</t>
    </r>
  </si>
  <si>
    <t>数量或建筑
面 积</t>
  </si>
  <si>
    <t>原值</t>
  </si>
  <si>
    <t>已提
折旧</t>
  </si>
  <si>
    <t>净值</t>
  </si>
  <si>
    <r>
      <rPr>
        <sz val="11"/>
        <color rgb="FF000000"/>
        <rFont val="宋体"/>
        <charset val="134"/>
      </rPr>
      <t>盘盈+</t>
    </r>
  </si>
  <si>
    <r>
      <rPr>
        <sz val="11"/>
        <color rgb="FF000000"/>
        <rFont val="宋体"/>
        <charset val="134"/>
      </rPr>
      <t>盘亏-</t>
    </r>
  </si>
  <si>
    <r>
      <rPr>
        <sz val="11"/>
        <color rgb="FF000000"/>
        <rFont val="宋体"/>
        <charset val="134"/>
      </rPr>
      <t>数量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或建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筑面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积</t>
    </r>
  </si>
  <si>
    <r>
      <rPr>
        <sz val="11"/>
        <color rgb="FF000000"/>
        <rFont val="宋体"/>
        <charset val="134"/>
      </rPr>
      <t>金额</t>
    </r>
  </si>
  <si>
    <t>对象</t>
  </si>
  <si>
    <t>期限</t>
  </si>
  <si>
    <t>数量
或建
筑面
积</t>
  </si>
  <si>
    <t>金额</t>
  </si>
  <si>
    <r>
      <rPr>
        <sz val="10.5"/>
        <color rgb="FF000000"/>
        <rFont val="宋体"/>
        <charset val="134"/>
      </rPr>
      <t>一、房屋建筑</t>
    </r>
  </si>
  <si>
    <t>......</t>
  </si>
  <si>
    <r>
      <rPr>
        <sz val="10.5"/>
        <color rgb="FF000000"/>
        <rFont val="宋体"/>
        <charset val="134"/>
      </rPr>
      <t>二、机器设备</t>
    </r>
  </si>
  <si>
    <t>三、工具器具</t>
  </si>
  <si>
    <t>四、农业基础设施</t>
  </si>
  <si>
    <t>五、其他</t>
  </si>
  <si>
    <t>光伏电站</t>
  </si>
  <si>
    <t>村部</t>
  </si>
  <si>
    <r>
      <rPr>
        <sz val="10.5"/>
        <color rgb="FF000000"/>
        <rFont val="宋体"/>
        <charset val="134"/>
      </rPr>
      <t>自</t>
    </r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用</t>
    </r>
  </si>
  <si>
    <r>
      <t>10.8</t>
    </r>
    <r>
      <rPr>
        <sz val="10.5"/>
        <color rgb="FF000000"/>
        <rFont val="宋体"/>
        <charset val="134"/>
      </rPr>
      <t>千瓦</t>
    </r>
  </si>
  <si>
    <t>其收益分配到各贫困户</t>
  </si>
  <si>
    <t>小计</t>
  </si>
  <si>
    <t>表2-2</t>
  </si>
  <si>
    <t>非经营性资产清查登记表</t>
  </si>
  <si>
    <r>
      <rPr>
        <sz val="14"/>
        <color rgb="FF000000"/>
        <rFont val="宋体"/>
        <charset val="134"/>
      </rPr>
      <t xml:space="preserve"> </t>
    </r>
    <r>
      <rPr>
        <u/>
        <sz val="14"/>
        <color rgb="FF000000"/>
        <rFont val="宋体"/>
        <charset val="134"/>
      </rPr>
      <t xml:space="preserve">     </t>
    </r>
    <r>
      <rPr>
        <sz val="14"/>
        <color rgb="FF000000"/>
        <rFont val="宋体"/>
        <charset val="134"/>
      </rPr>
      <t>荆紫关</t>
    </r>
    <r>
      <rPr>
        <u/>
        <sz val="14"/>
        <color rgb="FF000000"/>
        <rFont val="宋体"/>
        <charset val="134"/>
      </rPr>
      <t xml:space="preserve">     </t>
    </r>
    <r>
      <rPr>
        <sz val="14"/>
        <color rgb="FF000000"/>
        <rFont val="宋体"/>
        <charset val="134"/>
      </rPr>
      <t>乡镇(街道)</t>
    </r>
    <r>
      <rPr>
        <u/>
        <sz val="14"/>
        <color rgb="FF000000"/>
        <rFont val="宋体"/>
        <charset val="134"/>
      </rPr>
      <t xml:space="preserve">     </t>
    </r>
    <r>
      <rPr>
        <sz val="14"/>
        <color rgb="FF000000"/>
        <rFont val="宋体"/>
        <charset val="134"/>
      </rPr>
      <t>码头</t>
    </r>
    <r>
      <rPr>
        <u/>
        <sz val="14"/>
        <color rgb="FF000000"/>
        <rFont val="宋体"/>
        <charset val="134"/>
      </rPr>
      <t xml:space="preserve">      </t>
    </r>
    <r>
      <rPr>
        <sz val="14"/>
        <color rgb="FF000000"/>
        <rFont val="宋体"/>
        <charset val="134"/>
      </rPr>
      <t>村（社区）</t>
    </r>
    <r>
      <rPr>
        <u/>
        <sz val="14"/>
        <color rgb="FF000000"/>
        <rFont val="宋体"/>
        <charset val="134"/>
      </rPr>
      <t xml:space="preserve">     </t>
    </r>
    <r>
      <rPr>
        <sz val="14"/>
        <color rgb="FF000000"/>
        <rFont val="宋体"/>
        <charset val="134"/>
      </rPr>
      <t>组                                  2023年 9月26 日</t>
    </r>
  </si>
  <si>
    <r>
      <rPr>
        <sz val="11"/>
        <color rgb="FF000000"/>
        <rFont val="宋体"/>
        <charset val="134"/>
      </rPr>
      <t>类别</t>
    </r>
  </si>
  <si>
    <r>
      <rPr>
        <sz val="11"/>
        <color rgb="FF000000"/>
        <rFont val="宋体"/>
        <charset val="134"/>
      </rPr>
      <t>名称</t>
    </r>
  </si>
  <si>
    <r>
      <rPr>
        <sz val="10.5"/>
        <color rgb="FF000000"/>
        <rFont val="宋体"/>
        <charset val="134"/>
      </rPr>
      <t>构</t>
    </r>
    <r>
      <rPr>
        <sz val="10.5"/>
        <color rgb="FF000000"/>
        <rFont val="Arial"/>
        <charset val="134"/>
      </rPr>
      <t xml:space="preserve">
(</t>
    </r>
    <r>
      <rPr>
        <sz val="10.5"/>
        <color rgb="FF000000"/>
        <rFont val="宋体"/>
        <charset val="134"/>
      </rPr>
      <t>购</t>
    </r>
    <r>
      <rPr>
        <sz val="10.5"/>
        <color rgb="FF000000"/>
        <rFont val="Arial"/>
        <charset val="134"/>
      </rPr>
      <t xml:space="preserve">)
</t>
    </r>
    <r>
      <rPr>
        <sz val="10.5"/>
        <color rgb="FF000000"/>
        <rFont val="宋体"/>
        <charset val="134"/>
      </rPr>
      <t>建时间</t>
    </r>
  </si>
  <si>
    <r>
      <rPr>
        <sz val="10.5"/>
        <color rgb="FF000000"/>
        <rFont val="宋体"/>
        <charset val="134"/>
      </rPr>
      <t xml:space="preserve">规格
</t>
    </r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型号</t>
    </r>
  </si>
  <si>
    <r>
      <rPr>
        <sz val="10.5"/>
        <color rgb="FF000000"/>
        <rFont val="宋体"/>
        <charset val="134"/>
      </rPr>
      <t>账面数</t>
    </r>
  </si>
  <si>
    <r>
      <rPr>
        <sz val="10.5"/>
        <color rgb="FF000000"/>
        <rFont val="宋体"/>
        <charset val="134"/>
      </rPr>
      <t>清查核实</t>
    </r>
  </si>
  <si>
    <t>自用</t>
  </si>
  <si>
    <t>闲置</t>
  </si>
  <si>
    <t>其他</t>
  </si>
  <si>
    <t>数量或
建筑面
积</t>
  </si>
  <si>
    <t>已提 折旧</t>
  </si>
  <si>
    <t>盘盈+</t>
  </si>
  <si>
    <t>盘亏-</t>
  </si>
  <si>
    <t>数量或建筑面
积</t>
  </si>
  <si>
    <t>数量或建筑面 积</t>
  </si>
  <si>
    <t>一、房屋建筑</t>
  </si>
  <si>
    <r>
      <rPr>
        <sz val="10.5"/>
        <color rgb="FF000000"/>
        <rFont val="Arial"/>
        <charset val="134"/>
      </rPr>
      <t>2006</t>
    </r>
    <r>
      <rPr>
        <sz val="10.5"/>
        <color rgb="FF000000"/>
        <rFont val="宋体"/>
        <charset val="134"/>
      </rPr>
      <t>年</t>
    </r>
  </si>
  <si>
    <t>码头七组</t>
  </si>
  <si>
    <t>栋</t>
  </si>
  <si>
    <t>4.6亩</t>
  </si>
  <si>
    <t>自筹</t>
  </si>
  <si>
    <t>活动室（文化新局）</t>
  </si>
  <si>
    <r>
      <rPr>
        <sz val="10.5"/>
        <color rgb="FF000000"/>
        <rFont val="Arial"/>
        <charset val="134"/>
      </rPr>
      <t>2020</t>
    </r>
    <r>
      <rPr>
        <sz val="10.5"/>
        <color rgb="FF000000"/>
        <rFont val="宋体"/>
        <charset val="134"/>
      </rPr>
      <t>年</t>
    </r>
  </si>
  <si>
    <t>码头村村部</t>
  </si>
  <si>
    <t>座</t>
  </si>
  <si>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间</t>
    </r>
  </si>
  <si>
    <t>国资</t>
  </si>
  <si>
    <t>卫生室</t>
  </si>
  <si>
    <t>平方米</t>
  </si>
  <si>
    <t>电商服务站</t>
  </si>
  <si>
    <r>
      <rPr>
        <sz val="10.5"/>
        <color rgb="FF000000"/>
        <rFont val="Arial"/>
        <charset val="134"/>
      </rPr>
      <t>2019</t>
    </r>
    <r>
      <rPr>
        <sz val="10.5"/>
        <color rgb="FF000000"/>
        <rFont val="宋体"/>
        <charset val="134"/>
      </rPr>
      <t>年</t>
    </r>
  </si>
  <si>
    <t>魏村小学</t>
  </si>
  <si>
    <r>
      <rPr>
        <sz val="10.5"/>
        <color rgb="FF000000"/>
        <rFont val="Arial"/>
        <charset val="134"/>
      </rPr>
      <t>1999</t>
    </r>
    <r>
      <rPr>
        <sz val="10.5"/>
        <color rgb="FF000000"/>
        <rFont val="宋体"/>
        <charset val="134"/>
      </rPr>
      <t>年</t>
    </r>
  </si>
  <si>
    <t>魏村</t>
  </si>
  <si>
    <t>30间</t>
  </si>
  <si>
    <t>自筹5亩600㎡</t>
  </si>
  <si>
    <t>二、构筑物及设施</t>
  </si>
  <si>
    <t>舞台</t>
  </si>
  <si>
    <t>个</t>
  </si>
  <si>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个</t>
    </r>
  </si>
  <si>
    <t>广场</t>
  </si>
  <si>
    <t>太阳能路灯</t>
  </si>
  <si>
    <r>
      <rPr>
        <sz val="10.5"/>
        <color rgb="FF000000"/>
        <rFont val="Arial"/>
        <charset val="134"/>
      </rPr>
      <t>2016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Arial"/>
        <charset val="134"/>
      </rPr>
      <t>2019</t>
    </r>
  </si>
  <si>
    <t>盏</t>
  </si>
  <si>
    <r>
      <rPr>
        <sz val="10.5"/>
        <color rgb="FF000000"/>
        <rFont val="Arial"/>
        <charset val="134"/>
      </rPr>
      <t>210</t>
    </r>
    <r>
      <rPr>
        <sz val="10.5"/>
        <color rgb="FF000000"/>
        <rFont val="宋体"/>
        <charset val="134"/>
      </rPr>
      <t>盏</t>
    </r>
  </si>
  <si>
    <t>村道路</t>
  </si>
  <si>
    <r>
      <rPr>
        <sz val="10.5"/>
        <color rgb="FF000000"/>
        <rFont val="Arial"/>
        <charset val="134"/>
      </rPr>
      <t>2012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Arial"/>
        <charset val="134"/>
      </rPr>
      <t>2019</t>
    </r>
  </si>
  <si>
    <r>
      <rPr>
        <sz val="10.5"/>
        <color rgb="FF000000"/>
        <rFont val="Arial"/>
        <charset val="134"/>
      </rPr>
      <t>19600</t>
    </r>
    <r>
      <rPr>
        <sz val="10.5"/>
        <color rgb="FF000000"/>
        <rFont val="宋体"/>
        <charset val="134"/>
      </rPr>
      <t>㎡</t>
    </r>
  </si>
  <si>
    <t>D级危房新建</t>
  </si>
  <si>
    <t>一组、二组、七组</t>
  </si>
  <si>
    <t>7户国资</t>
  </si>
  <si>
    <t>三、机器设备</t>
  </si>
  <si>
    <t>文化宣传栏</t>
  </si>
  <si>
    <t>文化站捐赠</t>
  </si>
  <si>
    <t>电视</t>
  </si>
  <si>
    <t>台</t>
  </si>
  <si>
    <t>电脑</t>
  </si>
  <si>
    <t>话筒</t>
  </si>
  <si>
    <t>音响</t>
  </si>
  <si>
    <t>喇叭</t>
  </si>
  <si>
    <t>棋牌桌</t>
  </si>
  <si>
    <t>象棋、军旗、扑克</t>
  </si>
  <si>
    <t>盒</t>
  </si>
  <si>
    <t>大鼓</t>
  </si>
  <si>
    <t xml:space="preserve">个 </t>
  </si>
  <si>
    <t>大锣</t>
  </si>
  <si>
    <t>镲</t>
  </si>
  <si>
    <t>小锣</t>
  </si>
  <si>
    <t>文件柜</t>
  </si>
  <si>
    <t>组</t>
  </si>
  <si>
    <t>阅览桌</t>
  </si>
  <si>
    <t>扩音机</t>
  </si>
  <si>
    <t>电脑桌</t>
  </si>
  <si>
    <t>图书（文化新局）</t>
  </si>
  <si>
    <t>本</t>
  </si>
  <si>
    <t>健身器材</t>
  </si>
  <si>
    <t>件</t>
  </si>
  <si>
    <t>自有</t>
  </si>
  <si>
    <t>空调</t>
  </si>
  <si>
    <t>电扇</t>
  </si>
  <si>
    <r>
      <rPr>
        <sz val="10.5"/>
        <color rgb="FF000000"/>
        <rFont val="Arial"/>
        <charset val="134"/>
      </rPr>
      <t>2017</t>
    </r>
    <r>
      <rPr>
        <sz val="10.5"/>
        <color rgb="FF000000"/>
        <rFont val="宋体"/>
        <charset val="134"/>
      </rPr>
      <t>年</t>
    </r>
  </si>
  <si>
    <t>打印机</t>
  </si>
  <si>
    <t>椅子</t>
  </si>
  <si>
    <r>
      <rPr>
        <sz val="10.5"/>
        <color rgb="FF000000"/>
        <rFont val="Arial"/>
        <charset val="134"/>
      </rPr>
      <t>2008</t>
    </r>
    <r>
      <rPr>
        <sz val="10.5"/>
        <color rgb="FF000000"/>
        <rFont val="宋体"/>
        <charset val="134"/>
      </rPr>
      <t>年</t>
    </r>
  </si>
  <si>
    <t>把</t>
  </si>
  <si>
    <t>桌子</t>
  </si>
  <si>
    <r>
      <rPr>
        <sz val="10.5"/>
        <color rgb="FF000000"/>
        <rFont val="Arial"/>
        <charset val="134"/>
      </rPr>
      <t>2009</t>
    </r>
    <r>
      <rPr>
        <sz val="10.5"/>
        <color rgb="FF000000"/>
        <rFont val="宋体"/>
        <charset val="134"/>
      </rPr>
      <t>年</t>
    </r>
  </si>
  <si>
    <t>张</t>
  </si>
  <si>
    <t>饮水机</t>
  </si>
  <si>
    <r>
      <rPr>
        <sz val="10.5"/>
        <color rgb="FF000000"/>
        <rFont val="Arial"/>
        <charset val="134"/>
      </rPr>
      <t>2022</t>
    </r>
    <r>
      <rPr>
        <sz val="10.5"/>
        <color rgb="FF000000"/>
        <rFont val="宋体"/>
        <charset val="134"/>
      </rPr>
      <t>年</t>
    </r>
  </si>
  <si>
    <t>四、其他</t>
  </si>
  <si>
    <t>雨量计</t>
  </si>
  <si>
    <t>2020年</t>
  </si>
  <si>
    <t>已坏</t>
  </si>
  <si>
    <t>报警器</t>
  </si>
  <si>
    <t>捐赠</t>
  </si>
  <si>
    <t xml:space="preserve">
          填表人 ：      王庆芬                                   村（社区）负责人(签章):      卢楠楠                              乡镇（街道）审查组长：</t>
  </si>
  <si>
    <t>表2-3</t>
  </si>
  <si>
    <t>经营性在建工程清查登记表</t>
  </si>
  <si>
    <t xml:space="preserve"> 单位：元、m²</t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</si>
  <si>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   </t>
    </r>
    <r>
      <rPr>
        <sz val="12"/>
        <color rgb="FF000000"/>
        <rFont val="宋体"/>
        <charset val="134"/>
      </rPr>
      <t>荆紫</t>
    </r>
    <r>
      <rPr>
        <u/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  </t>
    </r>
    <r>
      <rPr>
        <sz val="12"/>
        <color rgb="FF000000"/>
        <rFont val="宋体"/>
        <charset val="134"/>
      </rPr>
      <t>码头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组                                2023年  9 月 26  日</t>
    </r>
  </si>
  <si>
    <t>工程名称</t>
  </si>
  <si>
    <t>承建单位</t>
  </si>
  <si>
    <t>坐落位置</t>
  </si>
  <si>
    <t>开工时间</t>
  </si>
  <si>
    <t>预计完工
 时间</t>
  </si>
  <si>
    <t>完工
进度 %</t>
  </si>
  <si>
    <t>投资预算</t>
  </si>
  <si>
    <t>账面数</t>
  </si>
  <si>
    <t>核实数</t>
  </si>
  <si>
    <t>业主单位</t>
  </si>
  <si>
    <t>占地面积</t>
  </si>
  <si>
    <t>已投资
金额</t>
  </si>
  <si>
    <t>已投资金额</t>
  </si>
  <si>
    <t>无</t>
  </si>
  <si>
    <t xml:space="preserve">
          填表人 ：      王庆芬               村（社区）负责人(签章):         卢楠楠            乡镇（街道）审查组长：</t>
  </si>
  <si>
    <t>表2-4</t>
  </si>
  <si>
    <t>非经营性在建工程清查登记表</t>
  </si>
  <si>
    <t xml:space="preserve">      </t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</si>
  <si>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荆紫关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  </t>
    </r>
    <r>
      <rPr>
        <sz val="12"/>
        <color rgb="FF000000"/>
        <rFont val="宋体"/>
        <charset val="134"/>
      </rPr>
      <t>码头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组                                2023年  9 月  26 日</t>
    </r>
  </si>
  <si>
    <t>预计完工 时间</t>
  </si>
  <si>
    <t>完工进度 %</t>
  </si>
  <si>
    <t xml:space="preserve">
          填表人 ：        王庆芬             村（社区）负责人(签章):    卢楠楠                 乡镇（街道）审查组长：</t>
  </si>
  <si>
    <t>表3-1</t>
  </si>
  <si>
    <t>资金清查登记表</t>
  </si>
  <si>
    <t>单位：元</t>
  </si>
  <si>
    <t>荆紫关乡镇（街道）  码头   村（社区）     组           2023年  9 月  26  日</t>
  </si>
  <si>
    <t>年度</t>
  </si>
  <si>
    <t>收入</t>
  </si>
  <si>
    <t>支出</t>
  </si>
  <si>
    <t>结余</t>
  </si>
  <si>
    <t>截止7月31日</t>
  </si>
  <si>
    <t xml:space="preserve">
 填表人 ：    王庆芬       村（社区）负责人(签章): 卢楠楠           乡镇（街道）审查组长：</t>
  </si>
  <si>
    <t>表3-2</t>
  </si>
  <si>
    <r>
      <rPr>
        <u/>
        <sz val="22"/>
        <color theme="1"/>
        <rFont val="黑体"/>
        <charset val="134"/>
      </rPr>
      <t xml:space="preserve">    2017   </t>
    </r>
    <r>
      <rPr>
        <sz val="22"/>
        <color theme="1"/>
        <rFont val="黑体"/>
        <charset val="134"/>
      </rPr>
      <t>年收支明细表</t>
    </r>
  </si>
  <si>
    <t>荆紫关乡镇（街道） 码头    村（社区）     组             2023   年  9 月  26  日</t>
  </si>
  <si>
    <t>项目编号</t>
  </si>
  <si>
    <t>一</t>
  </si>
  <si>
    <t>经营性收入</t>
  </si>
  <si>
    <t>经营性支出</t>
  </si>
  <si>
    <t>集体资产出租收入</t>
  </si>
  <si>
    <t>农业生产支出</t>
  </si>
  <si>
    <t>劳务收入</t>
  </si>
  <si>
    <t>服务支出</t>
  </si>
  <si>
    <t>其他经营收入</t>
  </si>
  <si>
    <t>劳务支出</t>
  </si>
  <si>
    <t>其他经营支出</t>
  </si>
  <si>
    <t>二</t>
  </si>
  <si>
    <t>补助收入</t>
  </si>
  <si>
    <t>管理费用</t>
  </si>
  <si>
    <t>上级补助收入</t>
  </si>
  <si>
    <t>干部报酬</t>
  </si>
  <si>
    <t>其他补助收入</t>
  </si>
  <si>
    <t>其他人员报酬</t>
  </si>
  <si>
    <t>三</t>
  </si>
  <si>
    <t>其他收入</t>
  </si>
  <si>
    <t>办公费用</t>
  </si>
  <si>
    <t>存款利息收入</t>
  </si>
  <si>
    <t>报刊费用</t>
  </si>
  <si>
    <t>借款利息收入</t>
  </si>
  <si>
    <t>其他支出</t>
  </si>
  <si>
    <t>收入合计</t>
  </si>
  <si>
    <t>支出合计</t>
  </si>
  <si>
    <t>如有其他情况请备注说明：</t>
  </si>
  <si>
    <t>填表人 ：          村（社区）负责人(签章):           乡镇（街道）审查组长：</t>
  </si>
  <si>
    <r>
      <rPr>
        <u/>
        <sz val="22"/>
        <color theme="1"/>
        <rFont val="黑体"/>
        <charset val="134"/>
      </rPr>
      <t xml:space="preserve">    2018   </t>
    </r>
    <r>
      <rPr>
        <sz val="22"/>
        <color theme="1"/>
        <rFont val="黑体"/>
        <charset val="134"/>
      </rPr>
      <t>年收支明细表</t>
    </r>
  </si>
  <si>
    <r>
      <rPr>
        <u/>
        <sz val="22"/>
        <color theme="1"/>
        <rFont val="黑体"/>
        <charset val="134"/>
      </rPr>
      <t xml:space="preserve">   2019    </t>
    </r>
    <r>
      <rPr>
        <sz val="22"/>
        <color theme="1"/>
        <rFont val="黑体"/>
        <charset val="134"/>
      </rPr>
      <t>年收支明细表</t>
    </r>
  </si>
  <si>
    <t>填表人 ：王庆芬          村（社区）负责人(签章):  卢楠楠         乡镇（街道）审查组长：</t>
  </si>
  <si>
    <r>
      <rPr>
        <u/>
        <sz val="22"/>
        <color theme="1"/>
        <rFont val="黑体"/>
        <charset val="134"/>
      </rPr>
      <t xml:space="preserve">     2020  </t>
    </r>
    <r>
      <rPr>
        <sz val="22"/>
        <color theme="1"/>
        <rFont val="黑体"/>
        <charset val="134"/>
      </rPr>
      <t>年收支明细表</t>
    </r>
  </si>
  <si>
    <r>
      <rPr>
        <u/>
        <sz val="22"/>
        <color theme="1"/>
        <rFont val="黑体"/>
        <charset val="134"/>
      </rPr>
      <t xml:space="preserve">    2021   </t>
    </r>
    <r>
      <rPr>
        <sz val="22"/>
        <color theme="1"/>
        <rFont val="黑体"/>
        <charset val="134"/>
      </rPr>
      <t>年收支明细表</t>
    </r>
  </si>
  <si>
    <r>
      <rPr>
        <u/>
        <sz val="22"/>
        <color theme="1"/>
        <rFont val="黑体"/>
        <charset val="134"/>
      </rPr>
      <t xml:space="preserve">  2022     </t>
    </r>
    <r>
      <rPr>
        <sz val="22"/>
        <color theme="1"/>
        <rFont val="黑体"/>
        <charset val="134"/>
      </rPr>
      <t>年收支明细表</t>
    </r>
  </si>
  <si>
    <r>
      <rPr>
        <u/>
        <sz val="22"/>
        <color theme="1"/>
        <rFont val="黑体"/>
        <charset val="134"/>
      </rPr>
      <t xml:space="preserve">  2023     </t>
    </r>
    <r>
      <rPr>
        <sz val="22"/>
        <color theme="1"/>
        <rFont val="黑体"/>
        <charset val="134"/>
      </rPr>
      <t>年收支明细表</t>
    </r>
  </si>
  <si>
    <t>表3-3</t>
  </si>
  <si>
    <t>长、短期投资清查登记表（投资类）</t>
  </si>
  <si>
    <r>
      <rPr>
        <sz val="12"/>
        <color rgb="FF000000"/>
        <rFont val="宋体"/>
        <charset val="134"/>
      </rPr>
      <t xml:space="preserve">   </t>
    </r>
    <r>
      <rPr>
        <u/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荆紫关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码头</t>
    </r>
    <r>
      <rPr>
        <u/>
        <sz val="12"/>
        <color rgb="FF000000"/>
        <rFont val="宋体"/>
        <charset val="134"/>
      </rPr>
      <t xml:space="preserve"> 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    </t>
    </r>
    <r>
      <rPr>
        <sz val="12"/>
        <color rgb="FF000000"/>
        <rFont val="宋体"/>
        <charset val="134"/>
      </rPr>
      <t>组                               2023   年   9 月   26 日</t>
    </r>
  </si>
  <si>
    <r>
      <rPr>
        <sz val="11"/>
        <color rgb="FF000000"/>
        <rFont val="宋体"/>
        <charset val="134"/>
      </rPr>
      <t>投资对象</t>
    </r>
  </si>
  <si>
    <r>
      <rPr>
        <sz val="11"/>
        <color rgb="FF000000"/>
        <rFont val="宋体"/>
        <charset val="134"/>
      </rPr>
      <t>投资时间</t>
    </r>
  </si>
  <si>
    <r>
      <rPr>
        <sz val="11"/>
        <color rgb="FF000000"/>
        <rFont val="宋体"/>
        <charset val="134"/>
      </rPr>
      <t>投资期限</t>
    </r>
  </si>
  <si>
    <t>受益</t>
  </si>
  <si>
    <r>
      <rPr>
        <sz val="11"/>
        <color rgb="FF000000"/>
        <rFont val="宋体"/>
        <charset val="134"/>
      </rPr>
      <t>出资形式</t>
    </r>
  </si>
  <si>
    <r>
      <rPr>
        <sz val="11"/>
        <color rgb="FF000000"/>
        <rFont val="宋体"/>
        <charset val="134"/>
      </rPr>
      <t>增加+</t>
    </r>
  </si>
  <si>
    <r>
      <rPr>
        <sz val="11"/>
        <color rgb="FF000000"/>
        <rFont val="宋体"/>
        <charset val="134"/>
      </rPr>
      <t>减少-</t>
    </r>
  </si>
  <si>
    <r>
      <rPr>
        <sz val="11"/>
        <color rgb="FF000000"/>
        <rFont val="宋体"/>
        <charset val="134"/>
      </rPr>
      <t>合计</t>
    </r>
  </si>
  <si>
    <r>
      <rPr>
        <sz val="11"/>
        <color rgb="FF000000"/>
        <rFont val="宋体"/>
        <charset val="134"/>
      </rPr>
      <t>货币资金</t>
    </r>
  </si>
  <si>
    <r>
      <rPr>
        <sz val="11"/>
        <color rgb="FF000000"/>
        <rFont val="宋体"/>
        <charset val="134"/>
      </rPr>
      <t>实物折价</t>
    </r>
  </si>
  <si>
    <t>长期投资（一年以上）</t>
  </si>
  <si>
    <t>短期投资（一年内）</t>
  </si>
  <si>
    <t xml:space="preserve">
          填表人 ：       王庆芬              村（社区）负责人(签章):       卢楠楠              乡镇（街道）审查组长：</t>
  </si>
  <si>
    <t>表3-4</t>
  </si>
  <si>
    <t>债权（应收款项）清查登记表</t>
  </si>
  <si>
    <r>
      <rPr>
        <sz val="12"/>
        <color rgb="FF000000"/>
        <rFont val="宋体"/>
        <charset val="134"/>
      </rPr>
      <t xml:space="preserve">   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荆紫</t>
    </r>
    <r>
      <rPr>
        <u/>
        <sz val="12"/>
        <color rgb="FF000000"/>
        <rFont val="宋体"/>
        <charset val="134"/>
      </rPr>
      <t xml:space="preserve">  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  </t>
    </r>
    <r>
      <rPr>
        <sz val="12"/>
        <color rgb="FF000000"/>
        <rFont val="宋体"/>
        <charset val="134"/>
      </rPr>
      <t>码头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    </t>
    </r>
    <r>
      <rPr>
        <sz val="12"/>
        <color rgb="FF000000"/>
        <rFont val="宋体"/>
        <charset val="134"/>
      </rPr>
      <t>组                                   2023  年 9  月 26  日</t>
    </r>
  </si>
  <si>
    <t>债务人</t>
  </si>
  <si>
    <t>形成原因</t>
  </si>
  <si>
    <t>到期时间</t>
  </si>
  <si>
    <t>审批人</t>
  </si>
  <si>
    <t>清查核实</t>
  </si>
  <si>
    <t>增加+</t>
  </si>
  <si>
    <t>减少-</t>
  </si>
  <si>
    <t>合计</t>
  </si>
  <si>
    <t xml:space="preserve">
          填表人 ：      王庆芬               村（社区）负责人(签章):      卢楠楠               乡镇（街道）审查组长：</t>
  </si>
  <si>
    <t>表3-5</t>
  </si>
  <si>
    <t>2017年以来债务—（长、短期）借款及应付款项清查登记表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</si>
  <si>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单位：元</t>
    </r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</si>
  <si>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   </t>
    </r>
    <r>
      <rPr>
        <sz val="12"/>
        <color rgb="FF000000"/>
        <rFont val="宋体"/>
        <charset val="134"/>
      </rPr>
      <t>荆紫关</t>
    </r>
    <r>
      <rPr>
        <u/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码头</t>
    </r>
    <r>
      <rPr>
        <u/>
        <sz val="12"/>
        <color rgb="FF000000"/>
        <rFont val="宋体"/>
        <charset val="134"/>
      </rPr>
      <t xml:space="preserve"> 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组                                   2023  年  9 月 27  日</t>
    </r>
  </si>
  <si>
    <t>债权人</t>
  </si>
  <si>
    <t>债务成因</t>
  </si>
  <si>
    <t>债务用途</t>
  </si>
  <si>
    <t>产生时间</t>
  </si>
  <si>
    <t>应付利息</t>
  </si>
  <si>
    <t>本金</t>
  </si>
  <si>
    <t>...</t>
  </si>
  <si>
    <t xml:space="preserve">
          填表人 ：      王庆芬               村（社区）负责人:     卢楠楠                乡镇（街道）审查组长：</t>
  </si>
  <si>
    <r>
      <rPr>
        <sz val="18"/>
        <color rgb="FF000000"/>
        <rFont val="黑体"/>
        <charset val="134"/>
      </rPr>
      <t xml:space="preserve"> </t>
    </r>
    <r>
      <rPr>
        <u/>
        <sz val="18"/>
        <color rgb="FF000000"/>
        <rFont val="黑体"/>
        <charset val="134"/>
      </rPr>
      <t xml:space="preserve">     </t>
    </r>
    <r>
      <rPr>
        <sz val="18"/>
        <color rgb="FF000000"/>
        <rFont val="黑体"/>
        <charset val="134"/>
      </rPr>
      <t>乡镇（街道）</t>
    </r>
    <r>
      <rPr>
        <u/>
        <sz val="18"/>
        <color rgb="FF000000"/>
        <rFont val="黑体"/>
        <charset val="134"/>
      </rPr>
      <t xml:space="preserve">      </t>
    </r>
    <r>
      <rPr>
        <sz val="18"/>
        <color rgb="FF000000"/>
        <rFont val="黑体"/>
        <charset val="134"/>
      </rPr>
      <t>村（社区）2017年至今财务问题登记表</t>
    </r>
  </si>
  <si>
    <r>
      <rPr>
        <sz val="11"/>
        <color rgb="FF000000"/>
        <rFont val="宋体"/>
        <charset val="134"/>
      </rPr>
      <t xml:space="preserve">       </t>
    </r>
    <r>
      <rPr>
        <u/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日</t>
    </r>
  </si>
  <si>
    <t>序号</t>
  </si>
  <si>
    <t>问题类型</t>
  </si>
  <si>
    <t>发生时间</t>
  </si>
  <si>
    <t>违纪金额（元）</t>
  </si>
  <si>
    <t>简 要 情 况</t>
  </si>
  <si>
    <t>处置情况</t>
  </si>
  <si>
    <t>备  注</t>
  </si>
  <si>
    <t>贪污</t>
  </si>
  <si>
    <t>侵占</t>
  </si>
  <si>
    <t>挪用公款</t>
  </si>
  <si>
    <t>挪用专项资金</t>
  </si>
  <si>
    <t>骗取项目资金</t>
  </si>
  <si>
    <t>优亲厚友</t>
  </si>
  <si>
    <t>滥发津补贴</t>
  </si>
  <si>
    <t>违规处置资产、资源</t>
  </si>
  <si>
    <t>违反财经纪律</t>
  </si>
  <si>
    <t>截留专项资金</t>
  </si>
  <si>
    <t>非法占有</t>
  </si>
  <si>
    <t>注：问题类型可根据实际情况自行增减。</t>
  </si>
  <si>
    <t xml:space="preserve">
             填表人 ：                                                     村（社区）负责人(签章):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</si>
</sst>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9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9"/>
      <color rgb="FF000000"/>
      <name val="黑体"/>
      <charset val="134"/>
    </font>
    <font>
      <b/>
      <sz val="17"/>
      <color rgb="FF000000"/>
      <name val="黑体"/>
      <charset val="134"/>
    </font>
    <font>
      <sz val="10.5"/>
      <color rgb="FF000000"/>
      <name val="Arial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  <scheme val="minor"/>
    </font>
    <font>
      <b/>
      <sz val="14"/>
      <color rgb="FF000000"/>
      <name val="黑体"/>
      <charset val="134"/>
    </font>
    <font>
      <b/>
      <sz val="16.5"/>
      <color rgb="FF000000"/>
      <name val="黑体"/>
      <charset val="134"/>
    </font>
    <font>
      <sz val="10.5"/>
      <color rgb="FF000000"/>
      <name val="宋体"/>
      <charset val="134"/>
    </font>
    <font>
      <sz val="5.5"/>
      <color rgb="FF000000"/>
      <name val="宋体"/>
      <charset val="134"/>
    </font>
    <font>
      <sz val="11.5"/>
      <color rgb="FF000000"/>
      <name val="宋体"/>
      <charset val="134"/>
    </font>
    <font>
      <sz val="9"/>
      <color theme="1"/>
      <name val="黑体"/>
      <charset val="134"/>
    </font>
    <font>
      <u/>
      <sz val="2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rgb="FF000000"/>
      <name val="黑体"/>
      <charset val="134"/>
    </font>
    <font>
      <sz val="12.5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.5"/>
      <name val="黑体"/>
      <charset val="134"/>
    </font>
    <font>
      <sz val="14"/>
      <color rgb="FF000000"/>
      <name val="宋体"/>
      <charset val="134"/>
    </font>
    <font>
      <sz val="12"/>
      <name val="宋体"/>
      <charset val="134"/>
      <scheme val="minor"/>
    </font>
    <font>
      <b/>
      <sz val="20"/>
      <color rgb="FF000000"/>
      <name val="黑体"/>
      <charset val="134"/>
    </font>
    <font>
      <sz val="10"/>
      <color rgb="FF000000"/>
      <name val="宋体"/>
      <charset val="134"/>
    </font>
    <font>
      <sz val="14"/>
      <name val="宋体"/>
      <charset val="134"/>
    </font>
    <font>
      <sz val="10"/>
      <color rgb="FF000000"/>
      <name val="Arial"/>
      <charset val="134"/>
    </font>
    <font>
      <b/>
      <sz val="17.5"/>
      <color rgb="FF000000"/>
      <name val="黑体"/>
      <charset val="134"/>
    </font>
    <font>
      <sz val="12.5"/>
      <color rgb="FF2D3B57"/>
      <name val="黑体"/>
      <charset val="134"/>
    </font>
    <font>
      <b/>
      <sz val="12"/>
      <color rgb="FF000000"/>
      <name val="宋体"/>
      <charset val="134"/>
    </font>
    <font>
      <sz val="16"/>
      <color rgb="FF000000"/>
      <name val="黑体"/>
      <charset val="134"/>
    </font>
    <font>
      <u/>
      <sz val="10.5"/>
      <color rgb="FF000000"/>
      <name val="宋体"/>
      <charset val="134"/>
    </font>
    <font>
      <sz val="9.5"/>
      <color rgb="FF000000"/>
      <name val="宋体"/>
      <charset val="134"/>
      <scheme val="minor"/>
    </font>
    <font>
      <b/>
      <sz val="9.5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8.5"/>
      <color rgb="FF000000"/>
      <name val="宋体"/>
      <charset val="134"/>
    </font>
    <font>
      <b/>
      <sz val="36"/>
      <color rgb="FF000000"/>
      <name val="华文楷体"/>
      <charset val="134"/>
    </font>
    <font>
      <sz val="20"/>
      <color rgb="FF000000"/>
      <name val="华文楷体"/>
      <charset val="134"/>
    </font>
    <font>
      <b/>
      <sz val="22"/>
      <color rgb="FF000000"/>
      <name val="华文楷体"/>
      <charset val="134"/>
    </font>
    <font>
      <sz val="16"/>
      <color rgb="FF000000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rgb="FF000000"/>
      <name val="黑体"/>
      <charset val="134"/>
    </font>
    <font>
      <u/>
      <sz val="11"/>
      <color rgb="FF000000"/>
      <name val="宋体"/>
      <charset val="134"/>
    </font>
    <font>
      <u/>
      <sz val="12"/>
      <color rgb="FF000000"/>
      <name val="宋体"/>
      <charset val="134"/>
    </font>
    <font>
      <sz val="22"/>
      <color theme="1"/>
      <name val="黑体"/>
      <charset val="134"/>
    </font>
    <font>
      <u/>
      <sz val="14"/>
      <color rgb="FF000000"/>
      <name val="宋体"/>
      <charset val="134"/>
    </font>
    <font>
      <i/>
      <sz val="10.5"/>
      <color rgb="FF000000"/>
      <name val="宋体"/>
      <charset val="134"/>
    </font>
    <font>
      <i/>
      <u/>
      <sz val="10.5"/>
      <color rgb="FF000000"/>
      <name val="宋体"/>
      <charset val="134"/>
    </font>
    <font>
      <u/>
      <sz val="20"/>
      <color rgb="FF000000"/>
      <name val="华文楷体"/>
      <charset val="134"/>
    </font>
    <font>
      <sz val="20"/>
      <color rgb="FF29415C"/>
      <name val="华文楷体"/>
      <charset val="134"/>
    </font>
    <font>
      <u/>
      <sz val="20"/>
      <color rgb="FF29415C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" borderId="14" applyNumberFormat="0" applyAlignment="0" applyProtection="0">
      <alignment vertical="center"/>
    </xf>
    <xf numFmtId="0" fontId="59" fillId="4" borderId="15" applyNumberFormat="0" applyAlignment="0" applyProtection="0">
      <alignment vertical="center"/>
    </xf>
    <xf numFmtId="0" fontId="60" fillId="4" borderId="14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0" fillId="0" borderId="0" xfId="0" applyBorder="1">
      <alignment vertical="center"/>
    </xf>
    <xf numFmtId="0" fontId="1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8" sqref="A8"/>
    </sheetView>
  </sheetViews>
  <sheetFormatPr defaultColWidth="8.89166666666667" defaultRowHeight="13.5" outlineLevelRow="7"/>
  <cols>
    <col min="1" max="1" width="130.108333333333" customWidth="1"/>
  </cols>
  <sheetData>
    <row r="1" ht="18.75" spans="1:1">
      <c r="A1" s="126" t="s">
        <v>0</v>
      </c>
    </row>
    <row r="2" ht="148" customHeight="1" spans="1:1">
      <c r="A2" s="127" t="s">
        <v>1</v>
      </c>
    </row>
    <row r="3" ht="50" customHeight="1" spans="1:1">
      <c r="A3" s="128" t="s">
        <v>2</v>
      </c>
    </row>
    <row r="4" ht="50" customHeight="1" spans="1:1">
      <c r="A4" s="128" t="s">
        <v>3</v>
      </c>
    </row>
    <row r="5" ht="50" customHeight="1" spans="1:1">
      <c r="A5" s="129" t="s">
        <v>4</v>
      </c>
    </row>
    <row r="6" ht="50" customHeight="1" spans="1:1">
      <c r="A6" s="129" t="s">
        <v>5</v>
      </c>
    </row>
    <row r="7" ht="16" customHeight="1" spans="1:1">
      <c r="A7" s="130"/>
    </row>
    <row r="8" ht="67" customHeight="1" spans="1:1">
      <c r="A8" s="131" t="s">
        <v>6</v>
      </c>
    </row>
  </sheetData>
  <pageMargins left="0.75" right="0.75" top="0.826388888888889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workbookViewId="0">
      <selection activeCell="A16" sqref="$A16:$XFD16"/>
    </sheetView>
  </sheetViews>
  <sheetFormatPr defaultColWidth="8.89166666666667" defaultRowHeight="13.5"/>
  <cols>
    <col min="1" max="1" width="5.5" customWidth="1"/>
    <col min="2" max="2" width="11.725" customWidth="1"/>
    <col min="3" max="3" width="7.55833333333333" customWidth="1"/>
    <col min="4" max="4" width="6.775" customWidth="1"/>
    <col min="5" max="5" width="7.66666666666667" customWidth="1"/>
    <col min="6" max="7" width="7.55833333333333" customWidth="1"/>
    <col min="8" max="8" width="7.25" customWidth="1"/>
    <col min="9" max="9" width="5.88333333333333" customWidth="1"/>
    <col min="10" max="10" width="7.13333333333333" customWidth="1"/>
    <col min="11" max="11" width="6.89166666666667" customWidth="1"/>
    <col min="12" max="12" width="5" customWidth="1"/>
    <col min="13" max="13" width="5.5" customWidth="1"/>
    <col min="14" max="14" width="7.38333333333333" customWidth="1"/>
    <col min="15" max="15" width="7.33333333333333" customWidth="1"/>
    <col min="16" max="16" width="8.225" customWidth="1"/>
    <col min="17" max="17" width="12.75" customWidth="1"/>
  </cols>
  <sheetData>
    <row r="1" ht="28" customHeight="1" spans="1:17">
      <c r="A1" s="119" t="s">
        <v>7</v>
      </c>
      <c r="B1" s="64" t="s">
        <v>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ht="14.25" spans="1:17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ht="14.4" customHeight="1" spans="1:17">
      <c r="A3" s="10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ht="20" customHeight="1" spans="1:17">
      <c r="A4" s="11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ht="15.9" customHeight="1" spans="1:17">
      <c r="A5" s="120" t="s">
        <v>11</v>
      </c>
      <c r="B5" s="120" t="s">
        <v>12</v>
      </c>
      <c r="C5" s="120" t="s">
        <v>13</v>
      </c>
      <c r="D5" s="120" t="s">
        <v>14</v>
      </c>
      <c r="E5" s="120"/>
      <c r="F5" s="120"/>
      <c r="G5" s="120"/>
      <c r="H5" s="120"/>
      <c r="I5" s="120"/>
      <c r="J5" s="120"/>
      <c r="K5" s="120"/>
      <c r="L5" s="120"/>
      <c r="M5" s="120"/>
      <c r="N5" s="120" t="s">
        <v>15</v>
      </c>
      <c r="O5" s="120"/>
      <c r="P5" s="120"/>
      <c r="Q5" s="120" t="s">
        <v>16</v>
      </c>
    </row>
    <row r="6" ht="30" customHeight="1" spans="1:17">
      <c r="A6" s="120"/>
      <c r="B6" s="120"/>
      <c r="C6" s="120"/>
      <c r="D6" s="120" t="s">
        <v>17</v>
      </c>
      <c r="E6" s="121" t="s">
        <v>18</v>
      </c>
      <c r="F6" s="120" t="s">
        <v>19</v>
      </c>
      <c r="G6" s="120"/>
      <c r="H6" s="120" t="s">
        <v>20</v>
      </c>
      <c r="I6" s="120"/>
      <c r="J6" s="120"/>
      <c r="K6" s="120"/>
      <c r="L6" s="120" t="s">
        <v>21</v>
      </c>
      <c r="M6" s="120"/>
      <c r="N6" s="120" t="s">
        <v>17</v>
      </c>
      <c r="O6" s="120" t="s">
        <v>22</v>
      </c>
      <c r="P6" s="120"/>
      <c r="Q6" s="120"/>
    </row>
    <row r="7" ht="25" customHeight="1" spans="1:17">
      <c r="A7" s="122"/>
      <c r="B7" s="122"/>
      <c r="C7" s="122"/>
      <c r="D7" s="120"/>
      <c r="E7" s="123"/>
      <c r="F7" s="120" t="s">
        <v>17</v>
      </c>
      <c r="G7" s="120" t="s">
        <v>23</v>
      </c>
      <c r="H7" s="120" t="s">
        <v>17</v>
      </c>
      <c r="I7" s="120" t="s">
        <v>24</v>
      </c>
      <c r="J7" s="125" t="s">
        <v>25</v>
      </c>
      <c r="K7" s="120" t="s">
        <v>26</v>
      </c>
      <c r="L7" s="120" t="s">
        <v>17</v>
      </c>
      <c r="M7" s="120" t="s">
        <v>23</v>
      </c>
      <c r="N7" s="120"/>
      <c r="O7" s="120" t="s">
        <v>17</v>
      </c>
      <c r="P7" s="120" t="s">
        <v>23</v>
      </c>
      <c r="Q7" s="120"/>
    </row>
    <row r="8" ht="24" customHeight="1" spans="1:17">
      <c r="A8" s="13"/>
      <c r="B8" s="124" t="s">
        <v>27</v>
      </c>
      <c r="C8" s="34">
        <v>920.52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ht="111" customHeight="1" spans="1:17">
      <c r="A9" s="115">
        <v>1</v>
      </c>
      <c r="B9" s="120" t="s">
        <v>28</v>
      </c>
      <c r="C9" s="34">
        <v>909</v>
      </c>
      <c r="D9" s="34"/>
      <c r="E9" s="37" t="s">
        <v>29</v>
      </c>
      <c r="F9" s="34"/>
      <c r="G9" s="34"/>
      <c r="H9" s="34"/>
      <c r="I9" s="34"/>
      <c r="J9" s="34"/>
      <c r="K9" s="34"/>
      <c r="L9" s="34"/>
      <c r="M9" s="34"/>
      <c r="N9" s="34">
        <v>909</v>
      </c>
      <c r="O9" s="34"/>
      <c r="P9" s="34"/>
      <c r="Q9" s="37" t="s">
        <v>30</v>
      </c>
    </row>
    <row r="10" ht="24" customHeight="1" spans="1:17">
      <c r="A10" s="115">
        <v>2</v>
      </c>
      <c r="B10" s="120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ht="30" customHeight="1" spans="1:17">
      <c r="A11" s="115">
        <v>3</v>
      </c>
      <c r="B11" s="120" t="s">
        <v>32</v>
      </c>
      <c r="C11" s="34"/>
      <c r="D11" s="34"/>
      <c r="E11" s="37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ht="20" customHeight="1" spans="1:17">
      <c r="A12" s="115">
        <v>4</v>
      </c>
      <c r="B12" s="120" t="s">
        <v>33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ht="30" customHeight="1" spans="1:17">
      <c r="A13" s="115">
        <v>5</v>
      </c>
      <c r="B13" s="120" t="s">
        <v>34</v>
      </c>
      <c r="C13" s="34">
        <v>5.59</v>
      </c>
      <c r="D13" s="34"/>
      <c r="E13" s="37" t="s">
        <v>29</v>
      </c>
      <c r="F13" s="34"/>
      <c r="G13" s="34"/>
      <c r="H13" s="34"/>
      <c r="I13" s="34"/>
      <c r="J13" s="34"/>
      <c r="K13" s="34"/>
      <c r="L13" s="34"/>
      <c r="M13" s="34"/>
      <c r="N13" s="34">
        <v>5.59</v>
      </c>
      <c r="O13" s="34"/>
      <c r="P13" s="34"/>
      <c r="Q13" s="34"/>
    </row>
    <row r="14" ht="39" customHeight="1" spans="1:17">
      <c r="A14" s="115">
        <v>6</v>
      </c>
      <c r="B14" s="120" t="s">
        <v>35</v>
      </c>
      <c r="C14" s="34">
        <v>5.93</v>
      </c>
      <c r="D14" s="34"/>
      <c r="E14" s="37" t="s">
        <v>36</v>
      </c>
      <c r="F14" s="34"/>
      <c r="G14" s="34"/>
      <c r="H14" s="34"/>
      <c r="I14" s="34"/>
      <c r="J14" s="34"/>
      <c r="K14" s="34"/>
      <c r="L14" s="34"/>
      <c r="M14" s="34"/>
      <c r="N14" s="34">
        <v>5.93</v>
      </c>
      <c r="O14" s="34"/>
      <c r="P14" s="34"/>
      <c r="Q14" s="34" t="s">
        <v>37</v>
      </c>
    </row>
    <row r="15" ht="30" customHeight="1" spans="1:17">
      <c r="A15" s="115">
        <v>7</v>
      </c>
      <c r="B15" s="120" t="s">
        <v>38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ht="42" customHeight="1" spans="1:17">
      <c r="A16" s="88" t="s">
        <v>39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</sheetData>
  <mergeCells count="18">
    <mergeCell ref="B1:Q1"/>
    <mergeCell ref="A2:Q2"/>
    <mergeCell ref="A3:Q3"/>
    <mergeCell ref="A4:Q4"/>
    <mergeCell ref="D5:M5"/>
    <mergeCell ref="N5:P5"/>
    <mergeCell ref="F6:G6"/>
    <mergeCell ref="H6:K6"/>
    <mergeCell ref="L6:M6"/>
    <mergeCell ref="O6:P6"/>
    <mergeCell ref="A16:Q16"/>
    <mergeCell ref="A5:A7"/>
    <mergeCell ref="B5:B7"/>
    <mergeCell ref="C5:C7"/>
    <mergeCell ref="D6:D7"/>
    <mergeCell ref="E6:E7"/>
    <mergeCell ref="N6:N7"/>
    <mergeCell ref="Q5:Q7"/>
  </mergeCells>
  <pageMargins left="0.75" right="0.75" top="0.708333333333333" bottom="0.550694444444444" header="0.5" footer="0.5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opLeftCell="A6" workbookViewId="0">
      <selection activeCell="H11" sqref="H11"/>
    </sheetView>
  </sheetViews>
  <sheetFormatPr defaultColWidth="8.89166666666667" defaultRowHeight="33" customHeight="1"/>
  <cols>
    <col min="1" max="1" width="5.75" customWidth="1"/>
    <col min="2" max="2" width="10.75" customWidth="1"/>
    <col min="3" max="3" width="13.625" customWidth="1"/>
    <col min="4" max="4" width="8.5" customWidth="1"/>
    <col min="5" max="5" width="16.775" customWidth="1"/>
    <col min="6" max="7" width="6.775" customWidth="1"/>
    <col min="8" max="8" width="6" customWidth="1"/>
    <col min="9" max="10" width="7.775" customWidth="1"/>
    <col min="11" max="11" width="6.89166666666667" customWidth="1"/>
    <col min="12" max="12" width="7.775" customWidth="1"/>
    <col min="13" max="13" width="6.775" customWidth="1"/>
    <col min="14" max="15" width="7.775" customWidth="1"/>
    <col min="16" max="16" width="6.775" customWidth="1"/>
    <col min="17" max="17" width="7.775" customWidth="1"/>
    <col min="18" max="19" width="6.775" customWidth="1"/>
    <col min="20" max="20" width="18.875" customWidth="1"/>
  </cols>
  <sheetData>
    <row r="1" ht="26" customHeight="1" spans="1:20">
      <c r="A1" s="63" t="s">
        <v>40</v>
      </c>
      <c r="B1" s="64" t="s">
        <v>41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ht="17" customHeight="1" spans="1:20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ht="17" customHeight="1" spans="1:20">
      <c r="A3" s="10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ht="21" customHeight="1" spans="1:20">
      <c r="A4" s="11" t="s">
        <v>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customHeight="1" spans="1:20">
      <c r="A5" s="103" t="s">
        <v>43</v>
      </c>
      <c r="B5" s="103" t="s">
        <v>44</v>
      </c>
      <c r="C5" s="103" t="s">
        <v>45</v>
      </c>
      <c r="D5" s="104" t="s">
        <v>46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3" t="s">
        <v>47</v>
      </c>
    </row>
    <row r="6" customHeight="1" spans="1:20">
      <c r="A6" s="105"/>
      <c r="B6" s="105"/>
      <c r="C6" s="105"/>
      <c r="D6" s="103" t="s">
        <v>48</v>
      </c>
      <c r="E6" s="111" t="s">
        <v>49</v>
      </c>
      <c r="F6" s="111"/>
      <c r="G6" s="111"/>
      <c r="H6" s="104" t="s">
        <v>50</v>
      </c>
      <c r="I6" s="104"/>
      <c r="J6" s="104"/>
      <c r="K6" s="104"/>
      <c r="L6" s="112" t="s">
        <v>51</v>
      </c>
      <c r="M6" s="113"/>
      <c r="N6" s="113"/>
      <c r="O6" s="113"/>
      <c r="P6" s="114"/>
      <c r="Q6" s="116" t="s">
        <v>52</v>
      </c>
      <c r="R6" s="117"/>
      <c r="S6" s="118"/>
      <c r="T6" s="105"/>
    </row>
    <row r="7" ht="38" customHeight="1" spans="1:20">
      <c r="A7" s="106"/>
      <c r="B7" s="106"/>
      <c r="C7" s="106"/>
      <c r="D7" s="106"/>
      <c r="E7" s="104" t="s">
        <v>18</v>
      </c>
      <c r="F7" s="104" t="s">
        <v>48</v>
      </c>
      <c r="G7" s="104" t="s">
        <v>53</v>
      </c>
      <c r="H7" s="104" t="s">
        <v>48</v>
      </c>
      <c r="I7" s="104" t="s">
        <v>24</v>
      </c>
      <c r="J7" s="115" t="s">
        <v>25</v>
      </c>
      <c r="K7" s="104" t="s">
        <v>54</v>
      </c>
      <c r="L7" s="104" t="s">
        <v>18</v>
      </c>
      <c r="M7" s="104" t="s">
        <v>48</v>
      </c>
      <c r="N7" s="115" t="s">
        <v>55</v>
      </c>
      <c r="O7" s="104" t="s">
        <v>25</v>
      </c>
      <c r="P7" s="104" t="s">
        <v>53</v>
      </c>
      <c r="Q7" s="104" t="s">
        <v>18</v>
      </c>
      <c r="R7" s="104" t="s">
        <v>48</v>
      </c>
      <c r="S7" s="104" t="s">
        <v>53</v>
      </c>
      <c r="T7" s="106"/>
    </row>
    <row r="8" ht="42" customHeight="1" spans="1:20">
      <c r="A8" s="13"/>
      <c r="B8" s="107" t="s">
        <v>56</v>
      </c>
      <c r="C8" s="13" t="s">
        <v>57</v>
      </c>
      <c r="D8" s="13" t="s">
        <v>57</v>
      </c>
      <c r="E8" s="1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35" customHeight="1" spans="1:20">
      <c r="A9" s="104">
        <v>1</v>
      </c>
      <c r="B9" s="108" t="s">
        <v>58</v>
      </c>
      <c r="C9" s="13" t="s">
        <v>59</v>
      </c>
      <c r="D9" s="13" t="s">
        <v>59</v>
      </c>
      <c r="E9" s="13" t="s">
        <v>60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 t="s">
        <v>61</v>
      </c>
    </row>
    <row r="10" ht="17" customHeight="1" spans="1:20">
      <c r="A10" s="104">
        <v>2</v>
      </c>
      <c r="B10" s="108" t="s">
        <v>62</v>
      </c>
      <c r="C10" s="13"/>
      <c r="D10" s="13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ht="92" customHeight="1" spans="1:20">
      <c r="A11" s="104">
        <v>3</v>
      </c>
      <c r="B11" s="108" t="s">
        <v>63</v>
      </c>
      <c r="C11" s="13" t="s">
        <v>64</v>
      </c>
      <c r="D11" s="13" t="s">
        <v>64</v>
      </c>
      <c r="E11" s="13" t="s">
        <v>29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 t="s">
        <v>65</v>
      </c>
    </row>
    <row r="12" ht="72" customHeight="1" spans="1:20">
      <c r="A12" s="104">
        <v>4</v>
      </c>
      <c r="B12" s="108" t="s">
        <v>66</v>
      </c>
      <c r="C12" s="13" t="s">
        <v>67</v>
      </c>
      <c r="D12" s="13" t="s">
        <v>67</v>
      </c>
      <c r="E12" s="13" t="s">
        <v>68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 t="s">
        <v>69</v>
      </c>
    </row>
    <row r="13" ht="148" customHeight="1" spans="1:20">
      <c r="A13" s="104">
        <v>5</v>
      </c>
      <c r="B13" s="108" t="s">
        <v>70</v>
      </c>
      <c r="C13" s="34" t="s">
        <v>71</v>
      </c>
      <c r="D13" s="34" t="s">
        <v>71</v>
      </c>
      <c r="E13" s="13" t="s">
        <v>29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 t="s">
        <v>72</v>
      </c>
    </row>
    <row r="14" ht="29" customHeight="1" spans="1:20">
      <c r="A14" s="104">
        <v>6</v>
      </c>
      <c r="B14" s="108" t="s">
        <v>73</v>
      </c>
      <c r="C14" s="13"/>
      <c r="D14" s="13"/>
      <c r="E14" s="1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customFormat="1" ht="42" customHeight="1" spans="1:17">
      <c r="A15" s="88" t="s">
        <v>39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</sheetData>
  <mergeCells count="15">
    <mergeCell ref="B1:T1"/>
    <mergeCell ref="A2:T2"/>
    <mergeCell ref="A3:T3"/>
    <mergeCell ref="A4:T4"/>
    <mergeCell ref="D5:S5"/>
    <mergeCell ref="E6:G6"/>
    <mergeCell ref="H6:K6"/>
    <mergeCell ref="L6:P6"/>
    <mergeCell ref="Q6:S6"/>
    <mergeCell ref="A15:Q15"/>
    <mergeCell ref="A5:A7"/>
    <mergeCell ref="B5:B7"/>
    <mergeCell ref="C5:C7"/>
    <mergeCell ref="D6:D7"/>
    <mergeCell ref="T5:T7"/>
  </mergeCells>
  <pageMargins left="0.708333333333333" right="0.550694444444444" top="0.629861111111111" bottom="0.236111111111111" header="0.5" footer="0.314583333333333"/>
  <pageSetup paperSize="9" scale="7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opLeftCell="A2" workbookViewId="0">
      <selection activeCell="J9" sqref="J9"/>
    </sheetView>
  </sheetViews>
  <sheetFormatPr defaultColWidth="8.89166666666667" defaultRowHeight="13.5"/>
  <cols>
    <col min="1" max="1" width="5.55833333333333" customWidth="1"/>
    <col min="2" max="2" width="15" customWidth="1"/>
    <col min="3" max="3" width="5.5" customWidth="1"/>
    <col min="4" max="4" width="5.125" customWidth="1"/>
    <col min="5" max="5" width="13.375" customWidth="1"/>
    <col min="6" max="6" width="7.55833333333333" customWidth="1"/>
    <col min="7" max="7" width="7.33333333333333" customWidth="1"/>
    <col min="9" max="9" width="5.25" customWidth="1"/>
    <col min="10" max="10" width="6.75" customWidth="1"/>
    <col min="12" max="12" width="7.33333333333333" customWidth="1"/>
    <col min="14" max="14" width="7.55833333333333" customWidth="1"/>
    <col min="15" max="15" width="4.5" customWidth="1"/>
    <col min="16" max="16" width="23.5" customWidth="1"/>
  </cols>
  <sheetData>
    <row r="1" ht="33" customHeight="1" spans="1:16">
      <c r="A1" s="63" t="s">
        <v>74</v>
      </c>
      <c r="B1" s="101" t="s">
        <v>75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ht="31" customHeight="1" spans="1:16">
      <c r="A2" s="102" t="s">
        <v>76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ht="24" customHeight="1" spans="1:16">
      <c r="A3" s="103" t="s">
        <v>43</v>
      </c>
      <c r="B3" s="103" t="s">
        <v>44</v>
      </c>
      <c r="C3" s="103" t="s">
        <v>45</v>
      </c>
      <c r="D3" s="104" t="s">
        <v>46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3"/>
    </row>
    <row r="4" ht="22" customHeight="1" spans="1:16">
      <c r="A4" s="105"/>
      <c r="B4" s="105"/>
      <c r="C4" s="105"/>
      <c r="D4" s="103" t="s">
        <v>48</v>
      </c>
      <c r="E4" s="104" t="s">
        <v>49</v>
      </c>
      <c r="F4" s="104"/>
      <c r="G4" s="104"/>
      <c r="H4" s="104" t="s">
        <v>50</v>
      </c>
      <c r="I4" s="104"/>
      <c r="J4" s="104"/>
      <c r="K4" s="104"/>
      <c r="L4" s="104"/>
      <c r="M4" s="104" t="s">
        <v>52</v>
      </c>
      <c r="N4" s="104"/>
      <c r="O4" s="104"/>
      <c r="P4" s="13"/>
    </row>
    <row r="5" ht="22" customHeight="1" spans="1:16">
      <c r="A5" s="106"/>
      <c r="B5" s="106"/>
      <c r="C5" s="106"/>
      <c r="D5" s="106"/>
      <c r="E5" s="104" t="s">
        <v>18</v>
      </c>
      <c r="F5" s="104" t="s">
        <v>48</v>
      </c>
      <c r="G5" s="104" t="s">
        <v>53</v>
      </c>
      <c r="H5" s="104" t="s">
        <v>18</v>
      </c>
      <c r="I5" s="104" t="s">
        <v>48</v>
      </c>
      <c r="J5" s="104" t="s">
        <v>24</v>
      </c>
      <c r="K5" s="104" t="s">
        <v>25</v>
      </c>
      <c r="L5" s="104" t="s">
        <v>54</v>
      </c>
      <c r="M5" s="104" t="s">
        <v>18</v>
      </c>
      <c r="N5" s="104" t="s">
        <v>48</v>
      </c>
      <c r="O5" s="104" t="s">
        <v>53</v>
      </c>
      <c r="P5" s="104" t="s">
        <v>47</v>
      </c>
    </row>
    <row r="6" ht="34" customHeight="1" spans="1:16">
      <c r="A6" s="15"/>
      <c r="B6" s="107" t="s">
        <v>77</v>
      </c>
      <c r="C6" s="15">
        <v>2466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25" customHeight="1" spans="1:16">
      <c r="A7" s="15"/>
      <c r="B7" s="108" t="s">
        <v>78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39" customHeight="1" spans="1:16">
      <c r="A8" s="15"/>
      <c r="B8" s="107" t="s">
        <v>79</v>
      </c>
      <c r="C8" s="15">
        <v>553</v>
      </c>
      <c r="D8" s="15"/>
      <c r="E8" s="15" t="s">
        <v>80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 t="s">
        <v>81</v>
      </c>
    </row>
    <row r="9" ht="28" customHeight="1" spans="1:16">
      <c r="A9" s="15"/>
      <c r="B9" s="107" t="s">
        <v>82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8" customHeight="1" spans="1:16">
      <c r="A10" s="15"/>
      <c r="B10" s="108" t="s">
        <v>83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8" customHeight="1" spans="1:16">
      <c r="A11" s="15"/>
      <c r="B11" s="108" t="s">
        <v>84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ht="28" customHeight="1" spans="1:16">
      <c r="A12" s="15"/>
      <c r="B12" s="108" t="s">
        <v>85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ht="17" customHeight="1" spans="1:16">
      <c r="A13" s="15"/>
      <c r="B13" s="109" t="s">
        <v>86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158" customHeight="1" spans="1:16">
      <c r="A14" s="15"/>
      <c r="B14" s="108" t="s">
        <v>87</v>
      </c>
      <c r="C14" s="15">
        <v>1913</v>
      </c>
      <c r="D14" s="15"/>
      <c r="E14" s="15" t="s">
        <v>29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 t="s">
        <v>88</v>
      </c>
    </row>
    <row r="15" ht="18" customHeight="1" spans="1:16">
      <c r="A15" s="15"/>
      <c r="B15" s="108" t="s">
        <v>89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ht="28" customHeight="1" spans="1:16">
      <c r="A16" s="15"/>
      <c r="B16" s="107" t="s">
        <v>90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ht="42" customHeight="1" spans="1:17">
      <c r="A17" s="88" t="s">
        <v>39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</sheetData>
  <mergeCells count="11">
    <mergeCell ref="B1:P1"/>
    <mergeCell ref="A2:P2"/>
    <mergeCell ref="D3:O3"/>
    <mergeCell ref="E4:G4"/>
    <mergeCell ref="H4:L4"/>
    <mergeCell ref="M4:O4"/>
    <mergeCell ref="A17:Q17"/>
    <mergeCell ref="A3:A5"/>
    <mergeCell ref="B3:B5"/>
    <mergeCell ref="C3:C5"/>
    <mergeCell ref="D4:D5"/>
  </mergeCells>
  <pageMargins left="0.751388888888889" right="0.590277777777778" top="0.66875" bottom="0.275" header="0.5" footer="0.5"/>
  <pageSetup paperSize="9" scale="8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7"/>
  <sheetViews>
    <sheetView zoomScaleSheetLayoutView="70" topLeftCell="A7" workbookViewId="0">
      <selection activeCell="N21" sqref="N21"/>
    </sheetView>
  </sheetViews>
  <sheetFormatPr defaultColWidth="8.89166666666667" defaultRowHeight="13.5"/>
  <cols>
    <col min="1" max="1" width="5.86666666666667" customWidth="1"/>
    <col min="2" max="2" width="9.89166666666667" customWidth="1"/>
    <col min="3" max="3" width="11.25" customWidth="1"/>
    <col min="7" max="16" width="7.275" customWidth="1"/>
    <col min="17" max="17" width="7.45" customWidth="1"/>
    <col min="18" max="22" width="7.26666666666667" customWidth="1"/>
    <col min="23" max="23" width="8.5" customWidth="1"/>
  </cols>
  <sheetData>
    <row r="1" ht="28" customHeight="1" spans="1:23">
      <c r="A1" s="8" t="s">
        <v>91</v>
      </c>
      <c r="B1" s="92" t="s">
        <v>92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ht="20" customHeight="1" spans="1:2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ht="20" customHeight="1" spans="1:23">
      <c r="A3" s="66" t="s">
        <v>93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ht="20" customHeight="1" spans="1:23">
      <c r="A4" s="94" t="s">
        <v>94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</row>
    <row r="5" ht="25" customHeight="1" spans="1:23">
      <c r="A5" s="21" t="s">
        <v>95</v>
      </c>
      <c r="B5" s="77" t="s">
        <v>96</v>
      </c>
      <c r="C5" s="77" t="s">
        <v>97</v>
      </c>
      <c r="D5" s="77" t="s">
        <v>98</v>
      </c>
      <c r="E5" s="77" t="s">
        <v>99</v>
      </c>
      <c r="F5" s="77" t="s">
        <v>100</v>
      </c>
      <c r="G5" s="22" t="s">
        <v>101</v>
      </c>
      <c r="H5" s="22"/>
      <c r="I5" s="22"/>
      <c r="J5" s="22"/>
      <c r="K5" s="22"/>
      <c r="L5" s="22"/>
      <c r="M5" s="22" t="s">
        <v>102</v>
      </c>
      <c r="N5" s="22"/>
      <c r="O5" s="22"/>
      <c r="P5" s="22"/>
      <c r="Q5" s="22" t="s">
        <v>103</v>
      </c>
      <c r="R5" s="22"/>
      <c r="S5" s="22"/>
      <c r="T5" s="22"/>
      <c r="U5" s="22" t="s">
        <v>104</v>
      </c>
      <c r="V5" s="22"/>
      <c r="W5" s="22" t="s">
        <v>105</v>
      </c>
    </row>
    <row r="6" ht="25" customHeight="1" spans="1:23">
      <c r="A6" s="32"/>
      <c r="B6" s="78"/>
      <c r="C6" s="78"/>
      <c r="D6" s="78"/>
      <c r="E6" s="78"/>
      <c r="F6" s="78"/>
      <c r="G6" s="22" t="s">
        <v>106</v>
      </c>
      <c r="H6" s="22"/>
      <c r="I6" s="22"/>
      <c r="J6" s="21" t="s">
        <v>107</v>
      </c>
      <c r="K6" s="21" t="s">
        <v>108</v>
      </c>
      <c r="L6" s="21" t="s">
        <v>109</v>
      </c>
      <c r="M6" s="22" t="s">
        <v>110</v>
      </c>
      <c r="N6" s="37" t="s">
        <v>111</v>
      </c>
      <c r="O6" s="37" t="s">
        <v>112</v>
      </c>
      <c r="P6" s="37" t="s">
        <v>113</v>
      </c>
      <c r="Q6" s="22" t="s">
        <v>114</v>
      </c>
      <c r="R6" s="22"/>
      <c r="S6" s="22" t="s">
        <v>115</v>
      </c>
      <c r="T6" s="99"/>
      <c r="U6" s="22" t="s">
        <v>116</v>
      </c>
      <c r="V6" s="22" t="s">
        <v>117</v>
      </c>
      <c r="W6" s="22"/>
    </row>
    <row r="7" ht="62" customHeight="1" spans="1:23">
      <c r="A7" s="23"/>
      <c r="B7" s="79"/>
      <c r="C7" s="79"/>
      <c r="D7" s="79"/>
      <c r="E7" s="79"/>
      <c r="F7" s="79"/>
      <c r="G7" s="22" t="s">
        <v>118</v>
      </c>
      <c r="H7" s="22" t="s">
        <v>119</v>
      </c>
      <c r="I7" s="22" t="s">
        <v>54</v>
      </c>
      <c r="J7" s="23"/>
      <c r="K7" s="23"/>
      <c r="L7" s="23"/>
      <c r="M7" s="99"/>
      <c r="N7" s="24"/>
      <c r="O7" s="24"/>
      <c r="P7" s="24"/>
      <c r="Q7" s="22" t="s">
        <v>120</v>
      </c>
      <c r="R7" s="22" t="s">
        <v>121</v>
      </c>
      <c r="S7" s="22" t="s">
        <v>120</v>
      </c>
      <c r="T7" s="22" t="s">
        <v>121</v>
      </c>
      <c r="U7" s="99"/>
      <c r="V7" s="39"/>
      <c r="W7" s="39"/>
    </row>
    <row r="8" ht="33" customHeight="1" spans="1:23">
      <c r="A8" s="22">
        <v>1</v>
      </c>
      <c r="B8" s="24" t="s">
        <v>122</v>
      </c>
      <c r="C8" s="24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100"/>
    </row>
    <row r="9" ht="21" customHeight="1" spans="1:23">
      <c r="A9" s="22">
        <v>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100"/>
    </row>
    <row r="10" ht="21" customHeight="1" spans="1:23">
      <c r="A10" s="22">
        <v>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100"/>
    </row>
    <row r="11" ht="21" customHeight="1" spans="1:23">
      <c r="A11" s="22">
        <v>4</v>
      </c>
      <c r="B11" s="38" t="s">
        <v>123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100"/>
    </row>
    <row r="12" ht="33" customHeight="1" spans="1:23">
      <c r="A12" s="22">
        <v>5</v>
      </c>
      <c r="B12" s="24" t="s">
        <v>124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100"/>
    </row>
    <row r="13" ht="21" customHeight="1" spans="1:23">
      <c r="A13" s="22">
        <v>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100"/>
    </row>
    <row r="14" ht="21" customHeight="1" spans="1:23">
      <c r="A14" s="22">
        <v>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100"/>
    </row>
    <row r="15" ht="21" customHeight="1" spans="1:23">
      <c r="A15" s="22">
        <v>8</v>
      </c>
      <c r="B15" s="38" t="s">
        <v>123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100"/>
    </row>
    <row r="16" ht="34" customHeight="1" spans="1:23">
      <c r="A16" s="22">
        <v>9</v>
      </c>
      <c r="B16" s="39" t="s">
        <v>125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100"/>
    </row>
    <row r="17" ht="21" customHeight="1" spans="1:23">
      <c r="A17" s="80">
        <v>10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100"/>
    </row>
    <row r="18" ht="21" customHeight="1" spans="1:23">
      <c r="A18" s="22">
        <v>11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100"/>
    </row>
    <row r="19" ht="21" customHeight="1" spans="1:23">
      <c r="A19" s="37">
        <v>12</v>
      </c>
      <c r="B19" s="38" t="s">
        <v>123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100"/>
    </row>
    <row r="20" ht="34" customHeight="1" spans="1:23">
      <c r="A20" s="37">
        <v>13</v>
      </c>
      <c r="B20" s="39" t="s">
        <v>126</v>
      </c>
      <c r="C20" s="39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</row>
    <row r="21" ht="21" customHeight="1" spans="1:23">
      <c r="A21" s="37">
        <v>14</v>
      </c>
      <c r="B21" s="39"/>
      <c r="C21" s="39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ht="21" customHeight="1" spans="1:23">
      <c r="A22" s="37">
        <v>15</v>
      </c>
      <c r="B22" s="39"/>
      <c r="C22" s="39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3" ht="16" customHeight="1" spans="1:23">
      <c r="A23" s="37">
        <v>16</v>
      </c>
      <c r="B23" s="39" t="s">
        <v>123</v>
      </c>
      <c r="C23" s="39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</row>
    <row r="24" ht="36" customHeight="1" spans="1:23">
      <c r="A24" s="37">
        <v>17</v>
      </c>
      <c r="B24" s="39" t="s">
        <v>127</v>
      </c>
      <c r="C24" s="81" t="s">
        <v>128</v>
      </c>
      <c r="D24" s="34">
        <v>2018</v>
      </c>
      <c r="E24" s="37" t="s">
        <v>129</v>
      </c>
      <c r="F24" s="34"/>
      <c r="G24" s="34"/>
      <c r="H24" s="34"/>
      <c r="I24" s="37"/>
      <c r="J24" s="37" t="s">
        <v>130</v>
      </c>
      <c r="K24" s="81"/>
      <c r="L24" s="34"/>
      <c r="M24" s="34" t="s">
        <v>131</v>
      </c>
      <c r="N24" s="95">
        <v>226200</v>
      </c>
      <c r="O24" s="34"/>
      <c r="P24" s="34"/>
      <c r="Q24" s="34"/>
      <c r="R24" s="95"/>
      <c r="S24" s="81"/>
      <c r="T24" s="95"/>
      <c r="U24" s="34" t="s">
        <v>131</v>
      </c>
      <c r="V24" s="95">
        <v>226200</v>
      </c>
      <c r="W24" s="95" t="s">
        <v>132</v>
      </c>
    </row>
    <row r="25" ht="30" customHeight="1" spans="1:23">
      <c r="A25" s="96" t="s">
        <v>133</v>
      </c>
      <c r="B25" s="96"/>
      <c r="C25" s="96"/>
      <c r="D25" s="38"/>
      <c r="E25" s="38"/>
      <c r="F25" s="38"/>
      <c r="G25" s="38"/>
      <c r="H25" s="38"/>
      <c r="I25" s="39"/>
      <c r="J25" s="38"/>
      <c r="K25" s="39"/>
      <c r="L25" s="38"/>
      <c r="M25" s="34" t="s">
        <v>131</v>
      </c>
      <c r="N25" s="95">
        <v>226200</v>
      </c>
      <c r="O25" s="38"/>
      <c r="P25" s="38"/>
      <c r="Q25" s="38"/>
      <c r="R25" s="95"/>
      <c r="S25" s="81"/>
      <c r="T25" s="95"/>
      <c r="U25" s="95"/>
      <c r="V25" s="95">
        <v>226200</v>
      </c>
      <c r="W25" s="100"/>
    </row>
    <row r="26" customFormat="1" ht="42" customHeight="1" spans="1:23">
      <c r="A26" s="97" t="s">
        <v>39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</row>
    <row r="27" ht="54" customHeight="1" spans="1:23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</row>
  </sheetData>
  <mergeCells count="29">
    <mergeCell ref="B1:W1"/>
    <mergeCell ref="A2:W2"/>
    <mergeCell ref="A3:W3"/>
    <mergeCell ref="A4:W4"/>
    <mergeCell ref="G5:L5"/>
    <mergeCell ref="M5:P5"/>
    <mergeCell ref="Q5:T5"/>
    <mergeCell ref="U5:V5"/>
    <mergeCell ref="G6:I6"/>
    <mergeCell ref="Q6:R6"/>
    <mergeCell ref="S6:T6"/>
    <mergeCell ref="A25:C25"/>
    <mergeCell ref="A26:W26"/>
    <mergeCell ref="A5:A7"/>
    <mergeCell ref="B5:B7"/>
    <mergeCell ref="C5:C7"/>
    <mergeCell ref="D5:D7"/>
    <mergeCell ref="E5:E7"/>
    <mergeCell ref="F5:F7"/>
    <mergeCell ref="J6:J7"/>
    <mergeCell ref="K6:K7"/>
    <mergeCell ref="L6:L7"/>
    <mergeCell ref="M6:M7"/>
    <mergeCell ref="N6:N7"/>
    <mergeCell ref="O6:O7"/>
    <mergeCell ref="P6:P7"/>
    <mergeCell ref="U6:U7"/>
    <mergeCell ref="V6:V7"/>
    <mergeCell ref="W5:W7"/>
  </mergeCells>
  <pageMargins left="0.75" right="0.75" top="0.629861111111111" bottom="0.314583333333333" header="0.472222222222222" footer="0.5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5"/>
  <sheetViews>
    <sheetView topLeftCell="A24" workbookViewId="0">
      <selection activeCell="M40" sqref="M40"/>
    </sheetView>
  </sheetViews>
  <sheetFormatPr defaultColWidth="8.89166666666667" defaultRowHeight="13.5"/>
  <cols>
    <col min="1" max="1" width="5.71666666666667" style="72" customWidth="1"/>
    <col min="2" max="2" width="8.89166666666667" style="72"/>
    <col min="3" max="3" width="21.8833333333333" style="72" customWidth="1"/>
    <col min="4" max="4" width="10.1583333333333" style="72" customWidth="1"/>
    <col min="5" max="5" width="9.99166666666667" style="72" customWidth="1"/>
    <col min="6" max="6" width="8.75" style="72" customWidth="1"/>
    <col min="7" max="9" width="6.66666666666667" style="72" customWidth="1"/>
    <col min="10" max="10" width="8.225" style="72" customWidth="1"/>
    <col min="11" max="11" width="14.6333333333333" style="72" customWidth="1"/>
    <col min="12" max="13" width="6.66666666666667" style="72" customWidth="1"/>
    <col min="14" max="14" width="8.575" style="72" customWidth="1"/>
    <col min="15" max="15" width="6.66666666666667" style="72" customWidth="1"/>
    <col min="16" max="16" width="8.73333333333333" style="72" customWidth="1"/>
    <col min="17" max="17" width="6.66666666666667" style="72" customWidth="1"/>
    <col min="18" max="18" width="7.775" style="72" customWidth="1"/>
    <col min="19" max="19" width="14.6333333333333" style="72" customWidth="1"/>
    <col min="20" max="20" width="8.55833333333333" style="72" customWidth="1"/>
    <col min="21" max="16384" width="8.89166666666667" style="72"/>
  </cols>
  <sheetData>
    <row r="1" ht="37" customHeight="1" spans="1:20">
      <c r="A1" s="73" t="s">
        <v>134</v>
      </c>
      <c r="B1" s="74" t="s">
        <v>135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ht="18.75" spans="1:20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ht="20" customHeight="1" spans="1:20">
      <c r="A3" s="76" t="s">
        <v>93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ht="20" customHeight="1" spans="1:20">
      <c r="A4" s="75" t="s">
        <v>136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ht="25" customHeight="1" spans="1:20">
      <c r="A5" s="22" t="s">
        <v>95</v>
      </c>
      <c r="B5" s="22" t="s">
        <v>137</v>
      </c>
      <c r="C5" s="21" t="s">
        <v>138</v>
      </c>
      <c r="D5" s="77" t="s">
        <v>139</v>
      </c>
      <c r="E5" s="77" t="s">
        <v>99</v>
      </c>
      <c r="F5" s="77" t="s">
        <v>140</v>
      </c>
      <c r="G5" s="22" t="s">
        <v>101</v>
      </c>
      <c r="H5" s="22"/>
      <c r="I5" s="22"/>
      <c r="J5" s="37" t="s">
        <v>141</v>
      </c>
      <c r="K5" s="37"/>
      <c r="L5" s="37"/>
      <c r="M5" s="37"/>
      <c r="N5" s="37" t="s">
        <v>142</v>
      </c>
      <c r="O5" s="37"/>
      <c r="P5" s="37"/>
      <c r="Q5" s="37"/>
      <c r="R5" s="22" t="s">
        <v>104</v>
      </c>
      <c r="S5" s="22"/>
      <c r="T5" s="22" t="s">
        <v>105</v>
      </c>
    </row>
    <row r="6" ht="25" customHeight="1" spans="1:20">
      <c r="A6" s="22"/>
      <c r="B6" s="22"/>
      <c r="C6" s="32"/>
      <c r="D6" s="78"/>
      <c r="E6" s="78"/>
      <c r="F6" s="78"/>
      <c r="G6" s="21" t="s">
        <v>143</v>
      </c>
      <c r="H6" s="21" t="s">
        <v>144</v>
      </c>
      <c r="I6" s="21" t="s">
        <v>145</v>
      </c>
      <c r="J6" s="77" t="s">
        <v>146</v>
      </c>
      <c r="K6" s="77" t="s">
        <v>111</v>
      </c>
      <c r="L6" s="77" t="s">
        <v>147</v>
      </c>
      <c r="M6" s="77" t="s">
        <v>113</v>
      </c>
      <c r="N6" s="37" t="s">
        <v>148</v>
      </c>
      <c r="O6" s="37"/>
      <c r="P6" s="37" t="s">
        <v>149</v>
      </c>
      <c r="Q6" s="37"/>
      <c r="R6" s="22" t="s">
        <v>150</v>
      </c>
      <c r="S6" s="22" t="s">
        <v>121</v>
      </c>
      <c r="T6" s="22"/>
    </row>
    <row r="7" ht="44" customHeight="1" spans="1:20">
      <c r="A7" s="22"/>
      <c r="B7" s="22"/>
      <c r="C7" s="23"/>
      <c r="D7" s="79"/>
      <c r="E7" s="79"/>
      <c r="F7" s="79"/>
      <c r="G7" s="23"/>
      <c r="H7" s="23"/>
      <c r="I7" s="23"/>
      <c r="J7" s="79"/>
      <c r="K7" s="79"/>
      <c r="L7" s="79"/>
      <c r="M7" s="79"/>
      <c r="N7" s="22" t="s">
        <v>151</v>
      </c>
      <c r="O7" s="22" t="s">
        <v>121</v>
      </c>
      <c r="P7" s="22" t="s">
        <v>150</v>
      </c>
      <c r="Q7" s="22" t="s">
        <v>121</v>
      </c>
      <c r="R7" s="22"/>
      <c r="S7" s="22"/>
      <c r="T7" s="22"/>
    </row>
    <row r="8" ht="28" customHeight="1" spans="1:20">
      <c r="A8" s="22">
        <v>1</v>
      </c>
      <c r="B8" s="80" t="s">
        <v>152</v>
      </c>
      <c r="C8" s="37" t="s">
        <v>129</v>
      </c>
      <c r="D8" s="34" t="s">
        <v>153</v>
      </c>
      <c r="E8" s="37" t="s">
        <v>154</v>
      </c>
      <c r="F8" s="81" t="s">
        <v>155</v>
      </c>
      <c r="G8" s="37" t="s">
        <v>143</v>
      </c>
      <c r="H8" s="34"/>
      <c r="I8" s="34"/>
      <c r="J8" s="84" t="s">
        <v>156</v>
      </c>
      <c r="K8" s="81">
        <v>250000</v>
      </c>
      <c r="L8" s="34"/>
      <c r="M8" s="34"/>
      <c r="N8" s="34"/>
      <c r="O8" s="34"/>
      <c r="P8" s="34"/>
      <c r="Q8" s="34"/>
      <c r="R8" s="84" t="s">
        <v>156</v>
      </c>
      <c r="S8" s="81">
        <v>250000</v>
      </c>
      <c r="T8" s="37" t="s">
        <v>157</v>
      </c>
    </row>
    <row r="9" ht="28" customHeight="1" spans="1:20">
      <c r="A9" s="22">
        <v>2</v>
      </c>
      <c r="B9" s="82"/>
      <c r="C9" s="37" t="s">
        <v>158</v>
      </c>
      <c r="D9" s="34" t="s">
        <v>159</v>
      </c>
      <c r="E9" s="37" t="s">
        <v>160</v>
      </c>
      <c r="F9" s="37" t="s">
        <v>161</v>
      </c>
      <c r="G9" s="37" t="s">
        <v>143</v>
      </c>
      <c r="H9" s="34"/>
      <c r="I9" s="13"/>
      <c r="J9" s="34" t="s">
        <v>162</v>
      </c>
      <c r="K9" s="34">
        <v>137356.25</v>
      </c>
      <c r="L9" s="34"/>
      <c r="M9" s="34"/>
      <c r="N9" s="34"/>
      <c r="O9" s="34"/>
      <c r="P9" s="34"/>
      <c r="Q9" s="34"/>
      <c r="R9" s="34" t="s">
        <v>162</v>
      </c>
      <c r="S9" s="34">
        <v>137356.25</v>
      </c>
      <c r="T9" s="37" t="s">
        <v>163</v>
      </c>
    </row>
    <row r="10" ht="28" customHeight="1" spans="1:20">
      <c r="A10" s="22">
        <v>3</v>
      </c>
      <c r="B10" s="82"/>
      <c r="C10" s="81" t="s">
        <v>164</v>
      </c>
      <c r="D10" s="34" t="s">
        <v>159</v>
      </c>
      <c r="E10" s="37" t="s">
        <v>160</v>
      </c>
      <c r="F10" s="81" t="s">
        <v>165</v>
      </c>
      <c r="G10" s="37" t="s">
        <v>143</v>
      </c>
      <c r="H10" s="34"/>
      <c r="I10" s="34"/>
      <c r="J10" s="81">
        <v>93.25</v>
      </c>
      <c r="K10" s="81">
        <v>275000</v>
      </c>
      <c r="L10" s="34"/>
      <c r="M10" s="34"/>
      <c r="N10" s="34"/>
      <c r="O10" s="34"/>
      <c r="P10" s="34"/>
      <c r="Q10" s="34"/>
      <c r="R10" s="81">
        <v>93.25</v>
      </c>
      <c r="S10" s="81">
        <v>275000</v>
      </c>
      <c r="T10" s="37" t="s">
        <v>163</v>
      </c>
    </row>
    <row r="11" ht="28" customHeight="1" spans="1:20">
      <c r="A11" s="22">
        <v>4</v>
      </c>
      <c r="B11" s="82"/>
      <c r="C11" s="81" t="s">
        <v>166</v>
      </c>
      <c r="D11" s="34" t="s">
        <v>167</v>
      </c>
      <c r="E11" s="37" t="s">
        <v>160</v>
      </c>
      <c r="F11" s="81" t="s">
        <v>165</v>
      </c>
      <c r="G11" s="37" t="s">
        <v>143</v>
      </c>
      <c r="H11" s="34"/>
      <c r="I11" s="34"/>
      <c r="J11" s="81">
        <v>20</v>
      </c>
      <c r="K11" s="81">
        <v>12370</v>
      </c>
      <c r="L11" s="34"/>
      <c r="M11" s="34"/>
      <c r="N11" s="34"/>
      <c r="O11" s="34"/>
      <c r="P11" s="34"/>
      <c r="Q11" s="34"/>
      <c r="R11" s="81">
        <v>20</v>
      </c>
      <c r="S11" s="81">
        <v>12370</v>
      </c>
      <c r="T11" s="37" t="s">
        <v>163</v>
      </c>
    </row>
    <row r="12" ht="28" customHeight="1" spans="1:20">
      <c r="A12" s="22"/>
      <c r="B12" s="82"/>
      <c r="C12" s="81" t="s">
        <v>168</v>
      </c>
      <c r="D12" s="34" t="s">
        <v>169</v>
      </c>
      <c r="E12" s="37" t="s">
        <v>170</v>
      </c>
      <c r="F12" s="37" t="s">
        <v>161</v>
      </c>
      <c r="G12" s="37" t="s">
        <v>143</v>
      </c>
      <c r="H12" s="34"/>
      <c r="I12" s="34"/>
      <c r="J12" s="81" t="s">
        <v>171</v>
      </c>
      <c r="K12" s="81">
        <v>600000</v>
      </c>
      <c r="L12" s="34"/>
      <c r="M12" s="34"/>
      <c r="N12" s="34"/>
      <c r="O12" s="34"/>
      <c r="P12" s="34"/>
      <c r="Q12" s="34"/>
      <c r="R12" s="81" t="s">
        <v>171</v>
      </c>
      <c r="S12" s="81">
        <v>600000</v>
      </c>
      <c r="T12" s="37" t="s">
        <v>172</v>
      </c>
    </row>
    <row r="13" ht="28" customHeight="1" spans="1:20">
      <c r="A13" s="22">
        <v>5</v>
      </c>
      <c r="B13" s="80" t="s">
        <v>173</v>
      </c>
      <c r="C13" s="37" t="s">
        <v>174</v>
      </c>
      <c r="D13" s="34" t="s">
        <v>159</v>
      </c>
      <c r="E13" s="37" t="s">
        <v>160</v>
      </c>
      <c r="F13" s="37" t="s">
        <v>175</v>
      </c>
      <c r="G13" s="37" t="s">
        <v>143</v>
      </c>
      <c r="H13" s="34"/>
      <c r="I13" s="13"/>
      <c r="J13" s="34">
        <v>1</v>
      </c>
      <c r="K13" s="90">
        <v>45335.27</v>
      </c>
      <c r="L13" s="34"/>
      <c r="M13" s="34"/>
      <c r="N13" s="34"/>
      <c r="O13" s="34"/>
      <c r="P13" s="34"/>
      <c r="Q13" s="34"/>
      <c r="R13" s="34" t="s">
        <v>176</v>
      </c>
      <c r="S13" s="90">
        <v>45335.27</v>
      </c>
      <c r="T13" s="37" t="s">
        <v>163</v>
      </c>
    </row>
    <row r="14" ht="28" customHeight="1" spans="1:20">
      <c r="A14" s="22">
        <v>6</v>
      </c>
      <c r="B14" s="82"/>
      <c r="C14" s="37" t="s">
        <v>177</v>
      </c>
      <c r="D14" s="34" t="s">
        <v>159</v>
      </c>
      <c r="E14" s="37" t="s">
        <v>160</v>
      </c>
      <c r="F14" s="37" t="s">
        <v>175</v>
      </c>
      <c r="G14" s="37" t="s">
        <v>143</v>
      </c>
      <c r="H14" s="34"/>
      <c r="I14" s="13"/>
      <c r="J14" s="34">
        <v>1</v>
      </c>
      <c r="K14" s="90">
        <v>148156.19</v>
      </c>
      <c r="L14" s="34"/>
      <c r="M14" s="34"/>
      <c r="N14" s="34"/>
      <c r="O14" s="34"/>
      <c r="P14" s="34"/>
      <c r="Q14" s="34"/>
      <c r="R14" s="34" t="s">
        <v>176</v>
      </c>
      <c r="S14" s="90">
        <v>148156.19</v>
      </c>
      <c r="T14" s="37" t="s">
        <v>163</v>
      </c>
    </row>
    <row r="15" ht="28" customHeight="1" spans="1:20">
      <c r="A15" s="22">
        <v>7</v>
      </c>
      <c r="B15" s="82"/>
      <c r="C15" s="37" t="s">
        <v>178</v>
      </c>
      <c r="D15" s="34" t="s">
        <v>179</v>
      </c>
      <c r="E15" s="13" t="s">
        <v>29</v>
      </c>
      <c r="F15" s="37" t="s">
        <v>180</v>
      </c>
      <c r="G15" s="37" t="s">
        <v>143</v>
      </c>
      <c r="H15" s="34"/>
      <c r="I15" s="13"/>
      <c r="J15" s="34">
        <v>210</v>
      </c>
      <c r="K15" s="91">
        <v>210000</v>
      </c>
      <c r="L15" s="34"/>
      <c r="M15" s="34"/>
      <c r="N15" s="34"/>
      <c r="O15" s="34"/>
      <c r="P15" s="34"/>
      <c r="Q15" s="34"/>
      <c r="R15" s="34" t="s">
        <v>181</v>
      </c>
      <c r="S15" s="34">
        <v>210000</v>
      </c>
      <c r="T15" s="37" t="s">
        <v>163</v>
      </c>
    </row>
    <row r="16" ht="28" customHeight="1" spans="1:20">
      <c r="A16" s="22">
        <v>8</v>
      </c>
      <c r="B16" s="82"/>
      <c r="C16" s="53" t="s">
        <v>182</v>
      </c>
      <c r="D16" s="34" t="s">
        <v>183</v>
      </c>
      <c r="E16" s="13" t="s">
        <v>29</v>
      </c>
      <c r="F16" s="81" t="s">
        <v>165</v>
      </c>
      <c r="G16" s="37" t="s">
        <v>143</v>
      </c>
      <c r="H16" s="34"/>
      <c r="I16" s="13"/>
      <c r="J16" s="34">
        <v>19600</v>
      </c>
      <c r="K16" s="91">
        <v>560000</v>
      </c>
      <c r="L16" s="34"/>
      <c r="M16" s="34"/>
      <c r="N16" s="34"/>
      <c r="O16" s="34"/>
      <c r="P16" s="34"/>
      <c r="Q16" s="34"/>
      <c r="R16" s="34" t="s">
        <v>184</v>
      </c>
      <c r="S16" s="34">
        <v>560000</v>
      </c>
      <c r="T16" s="37" t="s">
        <v>163</v>
      </c>
    </row>
    <row r="17" ht="42" customHeight="1" spans="1:20">
      <c r="A17" s="22">
        <v>9</v>
      </c>
      <c r="B17" s="82"/>
      <c r="C17" s="53" t="s">
        <v>185</v>
      </c>
      <c r="D17" s="34" t="s">
        <v>159</v>
      </c>
      <c r="E17" s="13" t="s">
        <v>186</v>
      </c>
      <c r="F17" s="81" t="s">
        <v>165</v>
      </c>
      <c r="G17" s="37" t="s">
        <v>143</v>
      </c>
      <c r="H17" s="34"/>
      <c r="I17" s="13"/>
      <c r="J17" s="34">
        <v>175</v>
      </c>
      <c r="K17" s="34">
        <v>131250</v>
      </c>
      <c r="L17" s="34"/>
      <c r="M17" s="34"/>
      <c r="N17" s="34"/>
      <c r="O17" s="34"/>
      <c r="P17" s="34"/>
      <c r="Q17" s="34"/>
      <c r="R17" s="34">
        <v>175</v>
      </c>
      <c r="S17" s="34">
        <v>131250</v>
      </c>
      <c r="T17" s="37" t="s">
        <v>187</v>
      </c>
    </row>
    <row r="18" ht="28" customHeight="1" spans="1:20">
      <c r="A18" s="22">
        <v>10</v>
      </c>
      <c r="B18" s="80" t="s">
        <v>188</v>
      </c>
      <c r="C18" s="83" t="s">
        <v>189</v>
      </c>
      <c r="D18" s="34" t="s">
        <v>167</v>
      </c>
      <c r="E18" s="37" t="s">
        <v>160</v>
      </c>
      <c r="F18" s="81" t="s">
        <v>175</v>
      </c>
      <c r="G18" s="37" t="s">
        <v>143</v>
      </c>
      <c r="H18" s="34"/>
      <c r="I18" s="13"/>
      <c r="J18" s="81">
        <v>1</v>
      </c>
      <c r="K18" s="90">
        <v>10000</v>
      </c>
      <c r="L18" s="34"/>
      <c r="M18" s="34"/>
      <c r="N18" s="34"/>
      <c r="O18" s="34"/>
      <c r="P18" s="34"/>
      <c r="Q18" s="34"/>
      <c r="R18" s="81">
        <v>1</v>
      </c>
      <c r="S18" s="90">
        <v>10000</v>
      </c>
      <c r="T18" s="37" t="s">
        <v>190</v>
      </c>
    </row>
    <row r="19" ht="28" customHeight="1" spans="1:20">
      <c r="A19" s="22">
        <v>11</v>
      </c>
      <c r="B19" s="82"/>
      <c r="C19" s="83" t="s">
        <v>191</v>
      </c>
      <c r="D19" s="34" t="s">
        <v>167</v>
      </c>
      <c r="E19" s="37" t="s">
        <v>160</v>
      </c>
      <c r="F19" s="81" t="s">
        <v>192</v>
      </c>
      <c r="G19" s="37" t="s">
        <v>143</v>
      </c>
      <c r="H19" s="34"/>
      <c r="I19" s="13"/>
      <c r="J19" s="81">
        <v>1</v>
      </c>
      <c r="K19" s="90">
        <v>1556</v>
      </c>
      <c r="L19" s="34"/>
      <c r="M19" s="34"/>
      <c r="N19" s="34"/>
      <c r="O19" s="34"/>
      <c r="P19" s="34"/>
      <c r="Q19" s="34"/>
      <c r="R19" s="81">
        <v>1</v>
      </c>
      <c r="S19" s="90">
        <v>1556</v>
      </c>
      <c r="T19" s="37" t="s">
        <v>190</v>
      </c>
    </row>
    <row r="20" ht="28" customHeight="1" spans="1:20">
      <c r="A20" s="22">
        <v>12</v>
      </c>
      <c r="B20" s="82"/>
      <c r="C20" s="83" t="s">
        <v>193</v>
      </c>
      <c r="D20" s="34" t="s">
        <v>167</v>
      </c>
      <c r="E20" s="37" t="s">
        <v>160</v>
      </c>
      <c r="F20" s="81" t="s">
        <v>192</v>
      </c>
      <c r="G20" s="37" t="s">
        <v>143</v>
      </c>
      <c r="H20" s="34"/>
      <c r="I20" s="13"/>
      <c r="J20" s="81">
        <v>3</v>
      </c>
      <c r="K20" s="90">
        <f>2538*3</f>
        <v>7614</v>
      </c>
      <c r="L20" s="34"/>
      <c r="M20" s="34"/>
      <c r="N20" s="34"/>
      <c r="O20" s="34"/>
      <c r="P20" s="34"/>
      <c r="Q20" s="34"/>
      <c r="R20" s="81">
        <v>1</v>
      </c>
      <c r="S20" s="90">
        <v>2538</v>
      </c>
      <c r="T20" s="37" t="s">
        <v>190</v>
      </c>
    </row>
    <row r="21" ht="28" customHeight="1" spans="1:20">
      <c r="A21" s="22">
        <v>13</v>
      </c>
      <c r="B21" s="82"/>
      <c r="C21" s="83" t="s">
        <v>194</v>
      </c>
      <c r="D21" s="34" t="s">
        <v>167</v>
      </c>
      <c r="E21" s="37" t="s">
        <v>160</v>
      </c>
      <c r="F21" s="81" t="s">
        <v>175</v>
      </c>
      <c r="G21" s="37" t="s">
        <v>143</v>
      </c>
      <c r="H21" s="34"/>
      <c r="I21" s="13"/>
      <c r="J21" s="81">
        <v>1</v>
      </c>
      <c r="K21" s="84">
        <v>256</v>
      </c>
      <c r="L21" s="34"/>
      <c r="M21" s="34"/>
      <c r="N21" s="34"/>
      <c r="O21" s="34"/>
      <c r="P21" s="34"/>
      <c r="Q21" s="34"/>
      <c r="R21" s="81">
        <v>1</v>
      </c>
      <c r="S21" s="84">
        <v>256</v>
      </c>
      <c r="T21" s="37" t="s">
        <v>190</v>
      </c>
    </row>
    <row r="22" ht="28" customHeight="1" spans="1:20">
      <c r="A22" s="22">
        <v>14</v>
      </c>
      <c r="B22" s="82"/>
      <c r="C22" s="83" t="s">
        <v>195</v>
      </c>
      <c r="D22" s="34" t="s">
        <v>167</v>
      </c>
      <c r="E22" s="37" t="s">
        <v>160</v>
      </c>
      <c r="F22" s="81" t="s">
        <v>175</v>
      </c>
      <c r="G22" s="37" t="s">
        <v>143</v>
      </c>
      <c r="H22" s="34"/>
      <c r="I22" s="13"/>
      <c r="J22" s="81">
        <v>1</v>
      </c>
      <c r="K22" s="84">
        <v>542</v>
      </c>
      <c r="L22" s="34"/>
      <c r="M22" s="34"/>
      <c r="N22" s="34"/>
      <c r="O22" s="34"/>
      <c r="P22" s="34"/>
      <c r="Q22" s="34"/>
      <c r="R22" s="81">
        <v>1</v>
      </c>
      <c r="S22" s="84">
        <v>542</v>
      </c>
      <c r="T22" s="37" t="s">
        <v>190</v>
      </c>
    </row>
    <row r="23" ht="28" customHeight="1" spans="1:20">
      <c r="A23" s="22">
        <v>15</v>
      </c>
      <c r="B23" s="82"/>
      <c r="C23" s="83" t="s">
        <v>196</v>
      </c>
      <c r="D23" s="34" t="s">
        <v>167</v>
      </c>
      <c r="E23" s="37" t="s">
        <v>160</v>
      </c>
      <c r="F23" s="81" t="s">
        <v>175</v>
      </c>
      <c r="G23" s="37" t="s">
        <v>143</v>
      </c>
      <c r="H23" s="34"/>
      <c r="I23" s="13"/>
      <c r="J23" s="81">
        <v>1</v>
      </c>
      <c r="K23" s="84">
        <v>128</v>
      </c>
      <c r="L23" s="34"/>
      <c r="M23" s="34"/>
      <c r="N23" s="34"/>
      <c r="O23" s="34"/>
      <c r="P23" s="34"/>
      <c r="Q23" s="34"/>
      <c r="R23" s="81">
        <v>1</v>
      </c>
      <c r="S23" s="84">
        <v>128</v>
      </c>
      <c r="T23" s="37" t="s">
        <v>190</v>
      </c>
    </row>
    <row r="24" ht="28" customHeight="1" spans="1:20">
      <c r="A24" s="22">
        <v>16</v>
      </c>
      <c r="B24" s="82"/>
      <c r="C24" s="83" t="s">
        <v>197</v>
      </c>
      <c r="D24" s="34" t="s">
        <v>167</v>
      </c>
      <c r="E24" s="37" t="s">
        <v>160</v>
      </c>
      <c r="F24" s="81" t="s">
        <v>175</v>
      </c>
      <c r="G24" s="37" t="s">
        <v>143</v>
      </c>
      <c r="H24" s="34"/>
      <c r="I24" s="13"/>
      <c r="J24" s="81">
        <v>1</v>
      </c>
      <c r="K24" s="84">
        <v>394</v>
      </c>
      <c r="L24" s="34"/>
      <c r="M24" s="34"/>
      <c r="N24" s="34"/>
      <c r="O24" s="34"/>
      <c r="P24" s="34"/>
      <c r="Q24" s="34"/>
      <c r="R24" s="81">
        <v>1</v>
      </c>
      <c r="S24" s="84">
        <v>394</v>
      </c>
      <c r="T24" s="37" t="s">
        <v>190</v>
      </c>
    </row>
    <row r="25" ht="28" customHeight="1" spans="1:20">
      <c r="A25" s="22">
        <v>17</v>
      </c>
      <c r="B25" s="82"/>
      <c r="C25" s="83" t="s">
        <v>198</v>
      </c>
      <c r="D25" s="34" t="s">
        <v>167</v>
      </c>
      <c r="E25" s="37" t="s">
        <v>160</v>
      </c>
      <c r="F25" s="81" t="s">
        <v>199</v>
      </c>
      <c r="G25" s="37" t="s">
        <v>143</v>
      </c>
      <c r="H25" s="34"/>
      <c r="I25" s="13"/>
      <c r="J25" s="81">
        <v>1</v>
      </c>
      <c r="K25" s="84">
        <v>93</v>
      </c>
      <c r="L25" s="34"/>
      <c r="M25" s="34"/>
      <c r="N25" s="34"/>
      <c r="O25" s="34"/>
      <c r="P25" s="34"/>
      <c r="Q25" s="34"/>
      <c r="R25" s="81">
        <v>1</v>
      </c>
      <c r="S25" s="84">
        <v>93</v>
      </c>
      <c r="T25" s="37" t="s">
        <v>190</v>
      </c>
    </row>
    <row r="26" ht="28" customHeight="1" spans="1:20">
      <c r="A26" s="22">
        <v>18</v>
      </c>
      <c r="B26" s="82"/>
      <c r="C26" s="83" t="s">
        <v>200</v>
      </c>
      <c r="D26" s="34" t="s">
        <v>167</v>
      </c>
      <c r="E26" s="37" t="s">
        <v>160</v>
      </c>
      <c r="F26" s="81" t="s">
        <v>201</v>
      </c>
      <c r="G26" s="37" t="s">
        <v>143</v>
      </c>
      <c r="H26" s="34"/>
      <c r="I26" s="13"/>
      <c r="J26" s="81">
        <v>1</v>
      </c>
      <c r="K26" s="84">
        <v>394</v>
      </c>
      <c r="L26" s="34"/>
      <c r="M26" s="34"/>
      <c r="N26" s="34"/>
      <c r="O26" s="34"/>
      <c r="P26" s="34"/>
      <c r="Q26" s="34"/>
      <c r="R26" s="81">
        <v>1</v>
      </c>
      <c r="S26" s="84">
        <v>394</v>
      </c>
      <c r="T26" s="37" t="s">
        <v>190</v>
      </c>
    </row>
    <row r="27" ht="28" customHeight="1" spans="1:20">
      <c r="A27" s="22">
        <v>19</v>
      </c>
      <c r="B27" s="82"/>
      <c r="C27" s="83" t="s">
        <v>202</v>
      </c>
      <c r="D27" s="34" t="s">
        <v>167</v>
      </c>
      <c r="E27" s="37" t="s">
        <v>160</v>
      </c>
      <c r="F27" s="81" t="s">
        <v>175</v>
      </c>
      <c r="G27" s="37" t="s">
        <v>143</v>
      </c>
      <c r="H27" s="34"/>
      <c r="I27" s="13"/>
      <c r="J27" s="81">
        <v>1</v>
      </c>
      <c r="K27" s="84">
        <v>276</v>
      </c>
      <c r="L27" s="34"/>
      <c r="M27" s="34"/>
      <c r="N27" s="34"/>
      <c r="O27" s="34"/>
      <c r="P27" s="34"/>
      <c r="Q27" s="34"/>
      <c r="R27" s="81">
        <v>1</v>
      </c>
      <c r="S27" s="84">
        <v>276</v>
      </c>
      <c r="T27" s="37" t="s">
        <v>190</v>
      </c>
    </row>
    <row r="28" ht="28" customHeight="1" spans="1:20">
      <c r="A28" s="22">
        <v>20</v>
      </c>
      <c r="B28" s="82"/>
      <c r="C28" s="83" t="s">
        <v>203</v>
      </c>
      <c r="D28" s="34" t="s">
        <v>167</v>
      </c>
      <c r="E28" s="37" t="s">
        <v>160</v>
      </c>
      <c r="F28" s="81" t="s">
        <v>175</v>
      </c>
      <c r="G28" s="37" t="s">
        <v>143</v>
      </c>
      <c r="H28" s="34"/>
      <c r="I28" s="13"/>
      <c r="J28" s="81">
        <v>1</v>
      </c>
      <c r="K28" s="84">
        <v>276</v>
      </c>
      <c r="L28" s="34"/>
      <c r="M28" s="34"/>
      <c r="N28" s="34"/>
      <c r="O28" s="34"/>
      <c r="P28" s="34"/>
      <c r="Q28" s="34"/>
      <c r="R28" s="81">
        <v>1</v>
      </c>
      <c r="S28" s="84">
        <v>276</v>
      </c>
      <c r="T28" s="37" t="s">
        <v>190</v>
      </c>
    </row>
    <row r="29" ht="28" customHeight="1" spans="1:20">
      <c r="A29" s="22">
        <v>21</v>
      </c>
      <c r="B29" s="82"/>
      <c r="C29" s="83" t="s">
        <v>204</v>
      </c>
      <c r="D29" s="34" t="s">
        <v>167</v>
      </c>
      <c r="E29" s="37" t="s">
        <v>160</v>
      </c>
      <c r="F29" s="81" t="s">
        <v>175</v>
      </c>
      <c r="G29" s="37" t="s">
        <v>143</v>
      </c>
      <c r="H29" s="34"/>
      <c r="I29" s="13"/>
      <c r="J29" s="81">
        <v>1</v>
      </c>
      <c r="K29" s="84">
        <v>98</v>
      </c>
      <c r="L29" s="34"/>
      <c r="M29" s="34"/>
      <c r="N29" s="34"/>
      <c r="O29" s="34"/>
      <c r="P29" s="34"/>
      <c r="Q29" s="34"/>
      <c r="R29" s="81">
        <v>1</v>
      </c>
      <c r="S29" s="84">
        <v>98</v>
      </c>
      <c r="T29" s="37" t="s">
        <v>190</v>
      </c>
    </row>
    <row r="30" ht="28" customHeight="1" spans="1:20">
      <c r="A30" s="22">
        <v>22</v>
      </c>
      <c r="B30" s="82"/>
      <c r="C30" s="83" t="s">
        <v>205</v>
      </c>
      <c r="D30" s="34" t="s">
        <v>167</v>
      </c>
      <c r="E30" s="37" t="s">
        <v>160</v>
      </c>
      <c r="F30" s="81" t="s">
        <v>206</v>
      </c>
      <c r="G30" s="37" t="s">
        <v>143</v>
      </c>
      <c r="H30" s="34"/>
      <c r="I30" s="13"/>
      <c r="J30" s="81">
        <v>5</v>
      </c>
      <c r="K30" s="90">
        <v>2610</v>
      </c>
      <c r="L30" s="34"/>
      <c r="M30" s="34"/>
      <c r="N30" s="34"/>
      <c r="O30" s="34"/>
      <c r="P30" s="34"/>
      <c r="Q30" s="34"/>
      <c r="R30" s="81">
        <v>5</v>
      </c>
      <c r="S30" s="90">
        <v>2610</v>
      </c>
      <c r="T30" s="37" t="s">
        <v>190</v>
      </c>
    </row>
    <row r="31" ht="28" customHeight="1" spans="1:20">
      <c r="A31" s="22">
        <v>23</v>
      </c>
      <c r="B31" s="82"/>
      <c r="C31" s="83" t="s">
        <v>207</v>
      </c>
      <c r="D31" s="34" t="s">
        <v>167</v>
      </c>
      <c r="E31" s="37" t="s">
        <v>160</v>
      </c>
      <c r="F31" s="81" t="s">
        <v>175</v>
      </c>
      <c r="G31" s="37" t="s">
        <v>143</v>
      </c>
      <c r="H31" s="34"/>
      <c r="I31" s="13"/>
      <c r="J31" s="81">
        <v>1</v>
      </c>
      <c r="K31" s="90">
        <v>1084</v>
      </c>
      <c r="L31" s="34"/>
      <c r="M31" s="34"/>
      <c r="N31" s="34"/>
      <c r="O31" s="34"/>
      <c r="P31" s="34"/>
      <c r="Q31" s="34"/>
      <c r="R31" s="81">
        <v>1</v>
      </c>
      <c r="S31" s="90">
        <v>1084</v>
      </c>
      <c r="T31" s="37" t="s">
        <v>190</v>
      </c>
    </row>
    <row r="32" ht="28" customHeight="1" spans="1:20">
      <c r="A32" s="22">
        <v>25</v>
      </c>
      <c r="B32" s="82"/>
      <c r="C32" s="83" t="s">
        <v>208</v>
      </c>
      <c r="D32" s="34" t="s">
        <v>167</v>
      </c>
      <c r="E32" s="37" t="s">
        <v>160</v>
      </c>
      <c r="F32" s="81" t="s">
        <v>175</v>
      </c>
      <c r="G32" s="37" t="s">
        <v>143</v>
      </c>
      <c r="H32" s="34"/>
      <c r="I32" s="13"/>
      <c r="J32" s="81">
        <v>1</v>
      </c>
      <c r="K32" s="84">
        <v>698</v>
      </c>
      <c r="L32" s="34"/>
      <c r="M32" s="34"/>
      <c r="N32" s="34"/>
      <c r="O32" s="34"/>
      <c r="P32" s="34"/>
      <c r="Q32" s="34"/>
      <c r="R32" s="81">
        <v>1</v>
      </c>
      <c r="S32" s="84">
        <v>698</v>
      </c>
      <c r="T32" s="37" t="s">
        <v>190</v>
      </c>
    </row>
    <row r="33" ht="28" customHeight="1" spans="1:20">
      <c r="A33" s="22">
        <v>26</v>
      </c>
      <c r="B33" s="82"/>
      <c r="C33" s="83" t="s">
        <v>209</v>
      </c>
      <c r="D33" s="34" t="s">
        <v>167</v>
      </c>
      <c r="E33" s="37" t="s">
        <v>160</v>
      </c>
      <c r="F33" s="81" t="s">
        <v>175</v>
      </c>
      <c r="G33" s="37" t="s">
        <v>143</v>
      </c>
      <c r="H33" s="34"/>
      <c r="I33" s="13"/>
      <c r="J33" s="81">
        <v>1</v>
      </c>
      <c r="K33" s="84">
        <v>393</v>
      </c>
      <c r="L33" s="34"/>
      <c r="M33" s="34"/>
      <c r="N33" s="34"/>
      <c r="O33" s="34"/>
      <c r="P33" s="34"/>
      <c r="Q33" s="34"/>
      <c r="R33" s="81">
        <v>1</v>
      </c>
      <c r="S33" s="84">
        <v>393</v>
      </c>
      <c r="T33" s="37" t="s">
        <v>190</v>
      </c>
    </row>
    <row r="34" ht="28" customHeight="1" spans="1:20">
      <c r="A34" s="22">
        <v>27</v>
      </c>
      <c r="B34" s="82"/>
      <c r="C34" s="83" t="s">
        <v>210</v>
      </c>
      <c r="D34" s="34" t="s">
        <v>167</v>
      </c>
      <c r="E34" s="37" t="s">
        <v>160</v>
      </c>
      <c r="F34" s="81" t="s">
        <v>211</v>
      </c>
      <c r="G34" s="37" t="s">
        <v>143</v>
      </c>
      <c r="H34" s="34"/>
      <c r="I34" s="13"/>
      <c r="J34" s="81">
        <v>325</v>
      </c>
      <c r="K34" s="90">
        <v>6394.89</v>
      </c>
      <c r="L34" s="34"/>
      <c r="M34" s="34"/>
      <c r="N34" s="34"/>
      <c r="O34" s="34"/>
      <c r="P34" s="34"/>
      <c r="Q34" s="34"/>
      <c r="R34" s="81">
        <v>325</v>
      </c>
      <c r="S34" s="90">
        <v>6394.89</v>
      </c>
      <c r="T34" s="37" t="s">
        <v>190</v>
      </c>
    </row>
    <row r="35" ht="28" customHeight="1" spans="1:20">
      <c r="A35" s="22">
        <v>28</v>
      </c>
      <c r="B35" s="82"/>
      <c r="C35" s="81" t="s">
        <v>212</v>
      </c>
      <c r="D35" s="34" t="s">
        <v>167</v>
      </c>
      <c r="E35" s="37" t="s">
        <v>160</v>
      </c>
      <c r="F35" s="81" t="s">
        <v>213</v>
      </c>
      <c r="G35" s="37" t="s">
        <v>214</v>
      </c>
      <c r="H35" s="34"/>
      <c r="I35" s="34"/>
      <c r="J35" s="81">
        <v>7</v>
      </c>
      <c r="K35" s="81">
        <v>18000</v>
      </c>
      <c r="L35" s="34"/>
      <c r="M35" s="34"/>
      <c r="N35" s="34"/>
      <c r="O35" s="34"/>
      <c r="P35" s="34"/>
      <c r="Q35" s="34"/>
      <c r="R35" s="81">
        <v>7</v>
      </c>
      <c r="S35" s="81">
        <v>18000</v>
      </c>
      <c r="T35" s="37" t="s">
        <v>163</v>
      </c>
    </row>
    <row r="36" ht="28" customHeight="1" spans="1:20">
      <c r="A36" s="22">
        <v>29</v>
      </c>
      <c r="B36" s="82"/>
      <c r="C36" s="81" t="s">
        <v>215</v>
      </c>
      <c r="D36" s="34" t="s">
        <v>167</v>
      </c>
      <c r="E36" s="37" t="s">
        <v>160</v>
      </c>
      <c r="F36" s="81" t="s">
        <v>192</v>
      </c>
      <c r="G36" s="37" t="s">
        <v>214</v>
      </c>
      <c r="H36" s="34"/>
      <c r="I36" s="34"/>
      <c r="J36" s="81">
        <v>1</v>
      </c>
      <c r="K36" s="90">
        <v>3600</v>
      </c>
      <c r="L36" s="34"/>
      <c r="M36" s="34"/>
      <c r="N36" s="34"/>
      <c r="O36" s="34"/>
      <c r="P36" s="34"/>
      <c r="Q36" s="34"/>
      <c r="R36" s="81">
        <v>1</v>
      </c>
      <c r="S36" s="90">
        <v>3600</v>
      </c>
      <c r="T36" s="37" t="s">
        <v>157</v>
      </c>
    </row>
    <row r="37" ht="28" customHeight="1" spans="1:20">
      <c r="A37" s="22">
        <v>30</v>
      </c>
      <c r="B37" s="82"/>
      <c r="C37" s="84" t="s">
        <v>216</v>
      </c>
      <c r="D37" s="34" t="s">
        <v>217</v>
      </c>
      <c r="E37" s="37" t="s">
        <v>160</v>
      </c>
      <c r="F37" s="81" t="s">
        <v>192</v>
      </c>
      <c r="G37" s="37" t="s">
        <v>214</v>
      </c>
      <c r="H37" s="34"/>
      <c r="I37" s="34"/>
      <c r="J37" s="84">
        <v>2</v>
      </c>
      <c r="K37" s="84">
        <v>160</v>
      </c>
      <c r="L37" s="34"/>
      <c r="M37" s="34"/>
      <c r="N37" s="34"/>
      <c r="O37" s="34"/>
      <c r="P37" s="34"/>
      <c r="Q37" s="34"/>
      <c r="R37" s="84">
        <v>2</v>
      </c>
      <c r="S37" s="84">
        <v>160</v>
      </c>
      <c r="T37" s="37" t="s">
        <v>157</v>
      </c>
    </row>
    <row r="38" ht="28" customHeight="1" spans="1:20">
      <c r="A38" s="22">
        <v>31</v>
      </c>
      <c r="B38" s="82"/>
      <c r="C38" s="84" t="s">
        <v>218</v>
      </c>
      <c r="D38" s="34" t="s">
        <v>167</v>
      </c>
      <c r="E38" s="37" t="s">
        <v>160</v>
      </c>
      <c r="F38" s="81" t="s">
        <v>192</v>
      </c>
      <c r="G38" s="37" t="s">
        <v>214</v>
      </c>
      <c r="H38" s="34"/>
      <c r="I38" s="34"/>
      <c r="J38" s="84">
        <v>2</v>
      </c>
      <c r="K38" s="84">
        <v>3000</v>
      </c>
      <c r="L38" s="34"/>
      <c r="M38" s="34"/>
      <c r="N38" s="34"/>
      <c r="O38" s="34"/>
      <c r="P38" s="34"/>
      <c r="Q38" s="34"/>
      <c r="R38" s="84">
        <v>1</v>
      </c>
      <c r="S38" s="84">
        <v>1500</v>
      </c>
      <c r="T38" s="37" t="s">
        <v>157</v>
      </c>
    </row>
    <row r="39" ht="28" customHeight="1" spans="1:20">
      <c r="A39" s="22">
        <v>32</v>
      </c>
      <c r="B39" s="82"/>
      <c r="C39" s="84" t="s">
        <v>219</v>
      </c>
      <c r="D39" s="34" t="s">
        <v>220</v>
      </c>
      <c r="E39" s="37" t="s">
        <v>160</v>
      </c>
      <c r="F39" s="81" t="s">
        <v>221</v>
      </c>
      <c r="G39" s="37" t="s">
        <v>214</v>
      </c>
      <c r="H39" s="34"/>
      <c r="I39" s="34"/>
      <c r="J39" s="81">
        <v>45</v>
      </c>
      <c r="K39" s="81">
        <v>6449</v>
      </c>
      <c r="L39" s="34"/>
      <c r="M39" s="34"/>
      <c r="N39" s="34"/>
      <c r="O39" s="34"/>
      <c r="P39" s="34"/>
      <c r="Q39" s="34"/>
      <c r="R39" s="81">
        <v>30</v>
      </c>
      <c r="S39" s="81">
        <v>1500</v>
      </c>
      <c r="T39" s="37" t="s">
        <v>157</v>
      </c>
    </row>
    <row r="40" ht="28" customHeight="1" spans="1:20">
      <c r="A40" s="22">
        <v>33</v>
      </c>
      <c r="B40" s="82"/>
      <c r="C40" s="84" t="s">
        <v>222</v>
      </c>
      <c r="D40" s="34" t="s">
        <v>223</v>
      </c>
      <c r="E40" s="37" t="s">
        <v>160</v>
      </c>
      <c r="F40" s="81" t="s">
        <v>224</v>
      </c>
      <c r="G40" s="37" t="s">
        <v>214</v>
      </c>
      <c r="H40" s="34"/>
      <c r="I40" s="34"/>
      <c r="J40" s="81">
        <v>15</v>
      </c>
      <c r="K40" s="81">
        <v>3000</v>
      </c>
      <c r="L40" s="34"/>
      <c r="M40" s="34"/>
      <c r="N40" s="34"/>
      <c r="O40" s="34"/>
      <c r="P40" s="34"/>
      <c r="Q40" s="34"/>
      <c r="R40" s="81">
        <v>15</v>
      </c>
      <c r="S40" s="81">
        <v>3000</v>
      </c>
      <c r="T40" s="37" t="s">
        <v>157</v>
      </c>
    </row>
    <row r="41" ht="28" customHeight="1" spans="1:20">
      <c r="A41" s="22"/>
      <c r="B41" s="82"/>
      <c r="C41" s="81" t="s">
        <v>225</v>
      </c>
      <c r="D41" s="34" t="s">
        <v>226</v>
      </c>
      <c r="E41" s="37" t="s">
        <v>160</v>
      </c>
      <c r="F41" s="81" t="s">
        <v>192</v>
      </c>
      <c r="G41" s="37" t="s">
        <v>214</v>
      </c>
      <c r="H41" s="34"/>
      <c r="I41" s="34"/>
      <c r="J41" s="81">
        <v>1</v>
      </c>
      <c r="K41" s="81">
        <v>150</v>
      </c>
      <c r="L41" s="34"/>
      <c r="M41" s="34"/>
      <c r="N41" s="34"/>
      <c r="O41" s="34"/>
      <c r="P41" s="34"/>
      <c r="Q41" s="34"/>
      <c r="R41" s="81">
        <v>1</v>
      </c>
      <c r="S41" s="81">
        <v>150</v>
      </c>
      <c r="T41" s="37" t="s">
        <v>157</v>
      </c>
    </row>
    <row r="42" ht="28" customHeight="1" spans="1:20">
      <c r="A42" s="22">
        <v>35</v>
      </c>
      <c r="B42" s="80" t="s">
        <v>227</v>
      </c>
      <c r="C42" s="81" t="s">
        <v>228</v>
      </c>
      <c r="D42" s="34" t="s">
        <v>229</v>
      </c>
      <c r="E42" s="37" t="s">
        <v>160</v>
      </c>
      <c r="F42" s="81" t="s">
        <v>192</v>
      </c>
      <c r="G42" s="37" t="s">
        <v>214</v>
      </c>
      <c r="H42" s="34"/>
      <c r="I42" s="34"/>
      <c r="J42" s="34">
        <v>1</v>
      </c>
      <c r="K42" s="81">
        <v>2500</v>
      </c>
      <c r="L42" s="34"/>
      <c r="M42" s="34"/>
      <c r="N42" s="34"/>
      <c r="O42" s="34"/>
      <c r="P42" s="34"/>
      <c r="Q42" s="34"/>
      <c r="R42" s="34">
        <v>1</v>
      </c>
      <c r="S42" s="81">
        <v>2500</v>
      </c>
      <c r="T42" s="37" t="s">
        <v>230</v>
      </c>
    </row>
    <row r="43" ht="23" customHeight="1" spans="1:20">
      <c r="A43" s="22">
        <v>36</v>
      </c>
      <c r="B43" s="22"/>
      <c r="C43" s="22" t="s">
        <v>231</v>
      </c>
      <c r="D43" s="34" t="s">
        <v>229</v>
      </c>
      <c r="E43" s="37" t="s">
        <v>160</v>
      </c>
      <c r="F43" s="81" t="s">
        <v>192</v>
      </c>
      <c r="G43" s="37" t="s">
        <v>214</v>
      </c>
      <c r="H43" s="34"/>
      <c r="I43" s="34"/>
      <c r="J43" s="34">
        <v>1</v>
      </c>
      <c r="K43" s="34">
        <v>120</v>
      </c>
      <c r="L43" s="34"/>
      <c r="M43" s="34"/>
      <c r="N43" s="34"/>
      <c r="O43" s="34"/>
      <c r="P43" s="34"/>
      <c r="Q43" s="34"/>
      <c r="R43" s="34">
        <v>1</v>
      </c>
      <c r="S43" s="34">
        <v>120</v>
      </c>
      <c r="T43" s="22" t="s">
        <v>232</v>
      </c>
    </row>
    <row r="44" ht="23" customHeight="1" spans="1:20">
      <c r="A44" s="85" t="s">
        <v>133</v>
      </c>
      <c r="B44" s="86"/>
      <c r="C44" s="87"/>
      <c r="D44" s="22"/>
      <c r="E44" s="22"/>
      <c r="F44" s="22"/>
      <c r="G44" s="22"/>
      <c r="H44" s="22"/>
      <c r="I44" s="22"/>
      <c r="J44" s="22"/>
      <c r="K44" s="22">
        <f>SUM(K8:K43)</f>
        <v>2439253.6</v>
      </c>
      <c r="L44" s="22"/>
      <c r="M44" s="22"/>
      <c r="N44" s="22"/>
      <c r="O44" s="22"/>
      <c r="P44" s="22"/>
      <c r="Q44" s="22"/>
      <c r="R44" s="22"/>
      <c r="S44" s="22">
        <f>SUM(S8:S43)</f>
        <v>2427728.6</v>
      </c>
      <c r="T44" s="22"/>
    </row>
    <row r="45" ht="40" customHeight="1" spans="1:23">
      <c r="A45" s="88" t="s">
        <v>233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</row>
  </sheetData>
  <mergeCells count="28">
    <mergeCell ref="B1:T1"/>
    <mergeCell ref="A2:T2"/>
    <mergeCell ref="A3:T3"/>
    <mergeCell ref="A4:T4"/>
    <mergeCell ref="G5:I5"/>
    <mergeCell ref="J5:M5"/>
    <mergeCell ref="N5:Q5"/>
    <mergeCell ref="R5:S5"/>
    <mergeCell ref="N6:O6"/>
    <mergeCell ref="P6:Q6"/>
    <mergeCell ref="A44:C44"/>
    <mergeCell ref="A45:W4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R6:R7"/>
    <mergeCell ref="S6:S7"/>
    <mergeCell ref="T5:T7"/>
  </mergeCells>
  <pageMargins left="0.590277777777778" right="0.432638888888889" top="0.393055555555556" bottom="0.196527777777778" header="0.314583333333333" footer="0.196527777777778"/>
  <pageSetup paperSize="9" scale="66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opLeftCell="A3" workbookViewId="0">
      <selection activeCell="A16" sqref="A16:O16"/>
    </sheetView>
  </sheetViews>
  <sheetFormatPr defaultColWidth="8.89166666666667" defaultRowHeight="13.5"/>
  <cols>
    <col min="1" max="1" width="6.225" customWidth="1"/>
    <col min="7" max="7" width="8.225" customWidth="1"/>
    <col min="11" max="11" width="10.225" customWidth="1"/>
    <col min="13" max="13" width="8.33333333333333" customWidth="1"/>
    <col min="14" max="14" width="9.55833333333333" customWidth="1"/>
  </cols>
  <sheetData>
    <row r="1" ht="22.5" spans="1:15">
      <c r="A1" s="63" t="s">
        <v>234</v>
      </c>
      <c r="B1" s="64" t="s">
        <v>235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ht="19" customHeight="1" spans="1: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ht="20" customHeight="1" spans="1:18">
      <c r="A3" s="70" t="s">
        <v>236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68"/>
      <c r="Q3" s="68"/>
      <c r="R3" s="68"/>
    </row>
    <row r="4" ht="20" customHeight="1" spans="1:18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69"/>
      <c r="Q4" s="69"/>
      <c r="R4" s="69"/>
    </row>
    <row r="5" ht="25" customHeight="1" spans="1:15">
      <c r="A5" s="22" t="s">
        <v>43</v>
      </c>
      <c r="B5" s="22" t="s">
        <v>238</v>
      </c>
      <c r="C5" s="22" t="s">
        <v>239</v>
      </c>
      <c r="D5" s="22" t="s">
        <v>240</v>
      </c>
      <c r="E5" s="22" t="s">
        <v>241</v>
      </c>
      <c r="F5" s="22" t="s">
        <v>242</v>
      </c>
      <c r="G5" s="22" t="s">
        <v>243</v>
      </c>
      <c r="H5" s="22" t="s">
        <v>244</v>
      </c>
      <c r="I5" s="22"/>
      <c r="J5" s="22" t="s">
        <v>245</v>
      </c>
      <c r="K5" s="22"/>
      <c r="L5" s="22" t="s">
        <v>246</v>
      </c>
      <c r="M5" s="22"/>
      <c r="N5" s="21" t="s">
        <v>247</v>
      </c>
      <c r="O5" s="22" t="s">
        <v>47</v>
      </c>
    </row>
    <row r="6" ht="40" customHeight="1" spans="1:15">
      <c r="A6" s="22"/>
      <c r="B6" s="22"/>
      <c r="C6" s="22"/>
      <c r="D6" s="22"/>
      <c r="E6" s="22"/>
      <c r="F6" s="22"/>
      <c r="G6" s="22"/>
      <c r="H6" s="22" t="s">
        <v>248</v>
      </c>
      <c r="I6" s="22" t="s">
        <v>121</v>
      </c>
      <c r="J6" s="22" t="s">
        <v>248</v>
      </c>
      <c r="K6" s="22" t="s">
        <v>249</v>
      </c>
      <c r="L6" s="22" t="s">
        <v>248</v>
      </c>
      <c r="M6" s="22" t="s">
        <v>250</v>
      </c>
      <c r="N6" s="23"/>
      <c r="O6" s="22"/>
    </row>
    <row r="7" ht="30" customHeight="1" spans="1:15">
      <c r="A7" s="37">
        <v>1</v>
      </c>
      <c r="B7" s="24" t="s">
        <v>251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ht="30" customHeight="1" spans="1:15">
      <c r="A8" s="37">
        <v>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ht="30" customHeight="1" spans="1:15">
      <c r="A9" s="37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ht="30" customHeight="1" spans="1:15">
      <c r="A10" s="37">
        <v>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ht="30" customHeight="1" spans="1:15">
      <c r="A11" s="37">
        <v>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ht="30" customHeight="1" spans="1:15">
      <c r="A12" s="37">
        <v>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ht="30" customHeight="1" spans="1:15">
      <c r="A13" s="37">
        <v>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ht="30" customHeight="1" spans="1:15">
      <c r="A14" s="37">
        <v>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ht="30" customHeight="1" spans="1:15">
      <c r="A15" s="37" t="s">
        <v>133</v>
      </c>
      <c r="B15" s="34"/>
      <c r="C15" s="67"/>
      <c r="D15" s="67"/>
      <c r="E15" s="67"/>
      <c r="F15" s="67"/>
      <c r="G15" s="67"/>
      <c r="H15" s="67"/>
      <c r="I15" s="38"/>
      <c r="J15" s="38"/>
      <c r="K15" s="38"/>
      <c r="L15" s="38"/>
      <c r="M15" s="38"/>
      <c r="N15" s="38"/>
      <c r="O15" s="38"/>
    </row>
    <row r="16" ht="59" customHeight="1" spans="1:15">
      <c r="A16" s="40" t="s">
        <v>252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</sheetData>
  <mergeCells count="27">
    <mergeCell ref="B1:O1"/>
    <mergeCell ref="A2:O2"/>
    <mergeCell ref="A3:O3"/>
    <mergeCell ref="A4:O4"/>
    <mergeCell ref="H5:I5"/>
    <mergeCell ref="J5:K5"/>
    <mergeCell ref="L5:M5"/>
    <mergeCell ref="L7:M7"/>
    <mergeCell ref="L8:M8"/>
    <mergeCell ref="L9:M9"/>
    <mergeCell ref="L10:M10"/>
    <mergeCell ref="L11:M11"/>
    <mergeCell ref="L12:M12"/>
    <mergeCell ref="L13:M13"/>
    <mergeCell ref="L14:M14"/>
    <mergeCell ref="A15:B15"/>
    <mergeCell ref="L15:M15"/>
    <mergeCell ref="A16:O16"/>
    <mergeCell ref="A5:A6"/>
    <mergeCell ref="B5:B6"/>
    <mergeCell ref="C5:C6"/>
    <mergeCell ref="D5:D6"/>
    <mergeCell ref="E5:E6"/>
    <mergeCell ref="F5:F6"/>
    <mergeCell ref="G5:G6"/>
    <mergeCell ref="N5:N6"/>
    <mergeCell ref="O5:O6"/>
  </mergeCells>
  <pageMargins left="0.75" right="0.75" top="1" bottom="0.354166666666667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6" sqref="A16:O16"/>
    </sheetView>
  </sheetViews>
  <sheetFormatPr defaultColWidth="8.89166666666667" defaultRowHeight="13.5"/>
  <cols>
    <col min="11" max="11" width="7.55833333333333" customWidth="1"/>
  </cols>
  <sheetData>
    <row r="1" ht="22.5" spans="1:15">
      <c r="A1" s="63" t="s">
        <v>253</v>
      </c>
      <c r="B1" s="64" t="s">
        <v>254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ht="22" customHeight="1" spans="1:15">
      <c r="A2" s="65" t="s">
        <v>255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ht="20" customHeight="1" spans="1:18">
      <c r="A3" s="66" t="s">
        <v>236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8"/>
      <c r="Q3" s="68"/>
      <c r="R3" s="68"/>
    </row>
    <row r="4" ht="20" customHeight="1" spans="1:18">
      <c r="A4" s="11" t="s">
        <v>256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69"/>
      <c r="Q4" s="69"/>
      <c r="R4" s="69"/>
    </row>
    <row r="5" ht="25" customHeight="1" spans="1:15">
      <c r="A5" s="22" t="s">
        <v>43</v>
      </c>
      <c r="B5" s="22" t="s">
        <v>238</v>
      </c>
      <c r="C5" s="22" t="s">
        <v>239</v>
      </c>
      <c r="D5" s="22" t="s">
        <v>240</v>
      </c>
      <c r="E5" s="22" t="s">
        <v>241</v>
      </c>
      <c r="F5" s="22" t="s">
        <v>257</v>
      </c>
      <c r="G5" s="22" t="s">
        <v>258</v>
      </c>
      <c r="H5" s="22" t="s">
        <v>244</v>
      </c>
      <c r="I5" s="22"/>
      <c r="J5" s="22" t="s">
        <v>245</v>
      </c>
      <c r="K5" s="22"/>
      <c r="L5" s="22" t="s">
        <v>246</v>
      </c>
      <c r="M5" s="22"/>
      <c r="N5" s="21" t="s">
        <v>247</v>
      </c>
      <c r="O5" s="22" t="s">
        <v>47</v>
      </c>
    </row>
    <row r="6" ht="40" customHeight="1" spans="1:15">
      <c r="A6" s="22"/>
      <c r="B6" s="22"/>
      <c r="C6" s="22"/>
      <c r="D6" s="22"/>
      <c r="E6" s="22"/>
      <c r="F6" s="22"/>
      <c r="G6" s="22"/>
      <c r="H6" s="22" t="s">
        <v>248</v>
      </c>
      <c r="I6" s="22" t="s">
        <v>121</v>
      </c>
      <c r="J6" s="22" t="s">
        <v>248</v>
      </c>
      <c r="K6" s="22" t="s">
        <v>249</v>
      </c>
      <c r="L6" s="22" t="s">
        <v>248</v>
      </c>
      <c r="M6" s="22" t="s">
        <v>249</v>
      </c>
      <c r="N6" s="23"/>
      <c r="O6" s="22"/>
    </row>
    <row r="7" ht="30" customHeight="1" spans="1:15">
      <c r="A7" s="37">
        <v>1</v>
      </c>
      <c r="B7" s="24" t="s">
        <v>251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ht="30" customHeight="1" spans="1:15">
      <c r="A8" s="37">
        <v>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ht="30" customHeight="1" spans="1:15">
      <c r="A9" s="37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ht="30" customHeight="1" spans="1:15">
      <c r="A10" s="37">
        <v>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ht="30" customHeight="1" spans="1:15">
      <c r="A11" s="37">
        <v>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ht="30" customHeight="1" spans="1:15">
      <c r="A12" s="37">
        <v>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ht="30" customHeight="1" spans="1:15">
      <c r="A13" s="37">
        <v>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ht="30" customHeight="1" spans="1:15">
      <c r="A14" s="37">
        <v>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ht="30" customHeight="1" spans="1:15">
      <c r="A15" s="37" t="s">
        <v>133</v>
      </c>
      <c r="B15" s="34"/>
      <c r="C15" s="67"/>
      <c r="D15" s="67"/>
      <c r="E15" s="67"/>
      <c r="F15" s="67"/>
      <c r="G15" s="67"/>
      <c r="H15" s="67"/>
      <c r="I15" s="38"/>
      <c r="J15" s="38"/>
      <c r="K15" s="38"/>
      <c r="L15" s="38"/>
      <c r="M15" s="38"/>
      <c r="N15" s="38"/>
      <c r="O15" s="38"/>
    </row>
    <row r="16" ht="59" customHeight="1" spans="1:15">
      <c r="A16" s="40" t="s">
        <v>259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</sheetData>
  <mergeCells count="27">
    <mergeCell ref="B1:O1"/>
    <mergeCell ref="A2:O2"/>
    <mergeCell ref="A3:O3"/>
    <mergeCell ref="A4:O4"/>
    <mergeCell ref="H5:I5"/>
    <mergeCell ref="J5:K5"/>
    <mergeCell ref="L5:M5"/>
    <mergeCell ref="L7:M7"/>
    <mergeCell ref="L8:M8"/>
    <mergeCell ref="L9:M9"/>
    <mergeCell ref="L10:M10"/>
    <mergeCell ref="L11:M11"/>
    <mergeCell ref="L12:M12"/>
    <mergeCell ref="L13:M13"/>
    <mergeCell ref="L14:M14"/>
    <mergeCell ref="A15:B15"/>
    <mergeCell ref="L15:M15"/>
    <mergeCell ref="A16:O16"/>
    <mergeCell ref="A5:A6"/>
    <mergeCell ref="B5:B6"/>
    <mergeCell ref="C5:C6"/>
    <mergeCell ref="D5:D6"/>
    <mergeCell ref="E5:E6"/>
    <mergeCell ref="F5:F6"/>
    <mergeCell ref="G5:G6"/>
    <mergeCell ref="N5:N6"/>
    <mergeCell ref="O5:O6"/>
  </mergeCells>
  <pageMargins left="0.75" right="0.75" top="1" bottom="0.393055555555556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L6" sqref="L6"/>
    </sheetView>
  </sheetViews>
  <sheetFormatPr defaultColWidth="8.89166666666667" defaultRowHeight="45" customHeight="1" outlineLevelCol="4"/>
  <cols>
    <col min="1" max="1" width="8.89166666666667" style="43"/>
    <col min="2" max="5" width="19.775" style="43" customWidth="1"/>
    <col min="6" max="16384" width="8.89166666666667" style="43"/>
  </cols>
  <sheetData>
    <row r="1" s="43" customFormat="1" customHeight="1" spans="1:5">
      <c r="A1" s="54" t="s">
        <v>260</v>
      </c>
      <c r="B1" s="55" t="s">
        <v>261</v>
      </c>
      <c r="C1" s="55"/>
      <c r="D1" s="55"/>
      <c r="E1" s="55"/>
    </row>
    <row r="2" s="43" customFormat="1" ht="35" customHeight="1" spans="5:5">
      <c r="E2" s="44" t="s">
        <v>262</v>
      </c>
    </row>
    <row r="3" s="43" customFormat="1" ht="24" customHeight="1" spans="1:5">
      <c r="A3" s="45" t="s">
        <v>263</v>
      </c>
      <c r="B3" s="56"/>
      <c r="C3" s="56"/>
      <c r="D3" s="56"/>
      <c r="E3" s="56"/>
    </row>
    <row r="4" s="43" customFormat="1" customHeight="1" spans="1:5">
      <c r="A4" s="57" t="s">
        <v>264</v>
      </c>
      <c r="B4" s="57" t="s">
        <v>265</v>
      </c>
      <c r="C4" s="57" t="s">
        <v>266</v>
      </c>
      <c r="D4" s="57" t="s">
        <v>267</v>
      </c>
      <c r="E4" s="57" t="s">
        <v>47</v>
      </c>
    </row>
    <row r="5" s="43" customFormat="1" customHeight="1" spans="1:5">
      <c r="A5" s="58">
        <v>2016</v>
      </c>
      <c r="B5" s="59"/>
      <c r="C5" s="59"/>
      <c r="D5" s="59">
        <v>8728.86</v>
      </c>
      <c r="E5" s="59"/>
    </row>
    <row r="6" s="43" customFormat="1" customHeight="1" spans="1:5">
      <c r="A6" s="58">
        <v>2017</v>
      </c>
      <c r="B6" s="59">
        <v>116610</v>
      </c>
      <c r="C6" s="59">
        <v>109699</v>
      </c>
      <c r="D6" s="59">
        <v>15639.86</v>
      </c>
      <c r="E6" s="59"/>
    </row>
    <row r="7" s="43" customFormat="1" customHeight="1" spans="1:5">
      <c r="A7" s="58">
        <v>2018</v>
      </c>
      <c r="B7" s="60">
        <v>195010</v>
      </c>
      <c r="C7" s="60">
        <v>193371</v>
      </c>
      <c r="D7" s="60">
        <v>17278.86</v>
      </c>
      <c r="E7" s="59"/>
    </row>
    <row r="8" s="43" customFormat="1" customHeight="1" spans="1:5">
      <c r="A8" s="58">
        <v>2019</v>
      </c>
      <c r="B8" s="60">
        <v>336718.91</v>
      </c>
      <c r="C8" s="60">
        <v>324879.33</v>
      </c>
      <c r="D8" s="60">
        <v>29118.44</v>
      </c>
      <c r="E8" s="59"/>
    </row>
    <row r="9" s="43" customFormat="1" customHeight="1" spans="1:5">
      <c r="A9" s="58">
        <v>2020</v>
      </c>
      <c r="B9" s="60">
        <v>324560</v>
      </c>
      <c r="C9" s="60">
        <v>342760</v>
      </c>
      <c r="D9" s="59">
        <v>10918.44</v>
      </c>
      <c r="E9" s="59"/>
    </row>
    <row r="10" s="43" customFormat="1" customHeight="1" spans="1:5">
      <c r="A10" s="58">
        <v>2021</v>
      </c>
      <c r="B10" s="59">
        <v>171500</v>
      </c>
      <c r="C10" s="59">
        <v>177843</v>
      </c>
      <c r="D10" s="59">
        <v>4575.44</v>
      </c>
      <c r="E10" s="59"/>
    </row>
    <row r="11" s="43" customFormat="1" customHeight="1" spans="1:5">
      <c r="A11" s="58">
        <v>2022</v>
      </c>
      <c r="B11" s="59">
        <v>279088</v>
      </c>
      <c r="C11" s="59">
        <v>183032</v>
      </c>
      <c r="D11" s="59">
        <v>100631.44</v>
      </c>
      <c r="E11" s="59"/>
    </row>
    <row r="12" s="43" customFormat="1" customHeight="1" spans="1:5">
      <c r="A12" s="58">
        <v>2023</v>
      </c>
      <c r="B12" s="59">
        <v>5100</v>
      </c>
      <c r="C12" s="59">
        <v>93370</v>
      </c>
      <c r="D12" s="59">
        <v>12361.44</v>
      </c>
      <c r="E12" s="59" t="s">
        <v>268</v>
      </c>
    </row>
    <row r="13" customHeight="1" spans="1:5">
      <c r="A13" s="61" t="s">
        <v>269</v>
      </c>
      <c r="B13" s="62"/>
      <c r="C13" s="62"/>
      <c r="D13" s="62"/>
      <c r="E13" s="62"/>
    </row>
  </sheetData>
  <mergeCells count="3">
    <mergeCell ref="B1:E1"/>
    <mergeCell ref="A3:E3"/>
    <mergeCell ref="A13:E1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topLeftCell="A149" workbookViewId="0">
      <selection activeCell="A165" sqref="A165:F165"/>
    </sheetView>
  </sheetViews>
  <sheetFormatPr defaultColWidth="8.89166666666667" defaultRowHeight="28" customHeight="1" outlineLevelCol="5"/>
  <cols>
    <col min="1" max="1" width="10.3333333333333" customWidth="1"/>
    <col min="2" max="2" width="22.1083333333333" customWidth="1"/>
    <col min="3" max="3" width="12.225" customWidth="1"/>
    <col min="4" max="4" width="12.3333333333333" customWidth="1"/>
    <col min="5" max="5" width="16.225" customWidth="1"/>
    <col min="6" max="6" width="13" customWidth="1"/>
    <col min="7" max="7" width="10.375"/>
  </cols>
  <sheetData>
    <row r="1" customHeight="1" spans="1:6">
      <c r="A1" s="41" t="s">
        <v>270</v>
      </c>
      <c r="B1" s="42" t="s">
        <v>271</v>
      </c>
      <c r="C1" s="42"/>
      <c r="D1" s="42"/>
      <c r="E1" s="42"/>
      <c r="F1" s="42"/>
    </row>
    <row r="2" customHeight="1" spans="1:6">
      <c r="A2" s="43"/>
      <c r="B2" s="43"/>
      <c r="C2" s="43"/>
      <c r="D2" s="43"/>
      <c r="E2" s="44" t="s">
        <v>262</v>
      </c>
      <c r="F2" s="44"/>
    </row>
    <row r="3" ht="33" customHeight="1" spans="1:6">
      <c r="A3" s="45" t="s">
        <v>272</v>
      </c>
      <c r="B3" s="45"/>
      <c r="C3" s="45"/>
      <c r="D3" s="45"/>
      <c r="E3" s="45"/>
      <c r="F3" s="45"/>
    </row>
    <row r="4" ht="32" customHeight="1" spans="1:6">
      <c r="A4" s="46" t="s">
        <v>273</v>
      </c>
      <c r="B4" s="47" t="s">
        <v>265</v>
      </c>
      <c r="C4" s="48"/>
      <c r="D4" s="46" t="s">
        <v>273</v>
      </c>
      <c r="E4" s="47" t="s">
        <v>266</v>
      </c>
      <c r="F4" s="48"/>
    </row>
    <row r="5" ht="35" customHeight="1" spans="1:6">
      <c r="A5" s="46" t="s">
        <v>274</v>
      </c>
      <c r="B5" s="46" t="s">
        <v>275</v>
      </c>
      <c r="C5" s="46">
        <v>0</v>
      </c>
      <c r="D5" s="46" t="s">
        <v>274</v>
      </c>
      <c r="E5" s="46" t="s">
        <v>276</v>
      </c>
      <c r="F5" s="46">
        <v>0</v>
      </c>
    </row>
    <row r="6" ht="35" customHeight="1" spans="1:6">
      <c r="A6" s="46">
        <v>1</v>
      </c>
      <c r="B6" s="46" t="s">
        <v>277</v>
      </c>
      <c r="C6" s="46"/>
      <c r="D6" s="46">
        <v>1</v>
      </c>
      <c r="E6" s="46" t="s">
        <v>278</v>
      </c>
      <c r="F6" s="46"/>
    </row>
    <row r="7" ht="35" customHeight="1" spans="1:6">
      <c r="A7" s="46">
        <v>2</v>
      </c>
      <c r="B7" s="46" t="s">
        <v>279</v>
      </c>
      <c r="C7" s="46"/>
      <c r="D7" s="46">
        <v>2</v>
      </c>
      <c r="E7" s="46" t="s">
        <v>280</v>
      </c>
      <c r="F7" s="46"/>
    </row>
    <row r="8" ht="35" customHeight="1" spans="1:6">
      <c r="A8" s="46">
        <v>3</v>
      </c>
      <c r="B8" s="46" t="s">
        <v>281</v>
      </c>
      <c r="C8" s="46"/>
      <c r="D8" s="46">
        <v>3</v>
      </c>
      <c r="E8" s="46" t="s">
        <v>282</v>
      </c>
      <c r="F8" s="46"/>
    </row>
    <row r="9" ht="35" customHeight="1" spans="1:6">
      <c r="A9" s="46"/>
      <c r="B9" s="46"/>
      <c r="C9" s="46"/>
      <c r="D9" s="46">
        <v>4</v>
      </c>
      <c r="E9" s="46" t="s">
        <v>283</v>
      </c>
      <c r="F9" s="46"/>
    </row>
    <row r="10" ht="35" customHeight="1" spans="1:6">
      <c r="A10" s="46" t="s">
        <v>284</v>
      </c>
      <c r="B10" s="46" t="s">
        <v>285</v>
      </c>
      <c r="C10" s="46">
        <v>108240</v>
      </c>
      <c r="D10" s="46" t="s">
        <v>284</v>
      </c>
      <c r="E10" s="46" t="s">
        <v>286</v>
      </c>
      <c r="F10" s="46">
        <v>109699</v>
      </c>
    </row>
    <row r="11" ht="35" customHeight="1" spans="1:6">
      <c r="A11" s="46">
        <v>1</v>
      </c>
      <c r="B11" s="46" t="s">
        <v>287</v>
      </c>
      <c r="C11" s="46">
        <v>108240</v>
      </c>
      <c r="D11" s="46">
        <v>1</v>
      </c>
      <c r="E11" s="46" t="s">
        <v>288</v>
      </c>
      <c r="F11" s="46">
        <v>84240</v>
      </c>
    </row>
    <row r="12" ht="35" customHeight="1" spans="1:6">
      <c r="A12" s="46">
        <v>2</v>
      </c>
      <c r="B12" s="46" t="s">
        <v>289</v>
      </c>
      <c r="C12" s="46"/>
      <c r="D12" s="46">
        <v>2</v>
      </c>
      <c r="E12" s="46" t="s">
        <v>290</v>
      </c>
      <c r="F12" s="46">
        <v>0</v>
      </c>
    </row>
    <row r="13" ht="35" customHeight="1" spans="1:6">
      <c r="A13" s="46" t="s">
        <v>291</v>
      </c>
      <c r="B13" s="46" t="s">
        <v>292</v>
      </c>
      <c r="C13" s="46">
        <v>8370</v>
      </c>
      <c r="D13" s="46">
        <v>3</v>
      </c>
      <c r="E13" s="46" t="s">
        <v>293</v>
      </c>
      <c r="F13" s="46">
        <v>11136</v>
      </c>
    </row>
    <row r="14" ht="35" customHeight="1" spans="1:6">
      <c r="A14" s="46">
        <v>1</v>
      </c>
      <c r="B14" s="46" t="s">
        <v>294</v>
      </c>
      <c r="C14" s="46"/>
      <c r="D14" s="46">
        <v>4</v>
      </c>
      <c r="E14" s="46" t="s">
        <v>295</v>
      </c>
      <c r="F14" s="46">
        <v>1800</v>
      </c>
    </row>
    <row r="15" ht="39" customHeight="1" spans="1:6">
      <c r="A15" s="46">
        <v>2</v>
      </c>
      <c r="B15" s="46" t="s">
        <v>296</v>
      </c>
      <c r="C15" s="46"/>
      <c r="D15" s="46">
        <v>5</v>
      </c>
      <c r="E15" s="46" t="s">
        <v>297</v>
      </c>
      <c r="F15" s="46">
        <v>12523</v>
      </c>
    </row>
    <row r="16" ht="30" customHeight="1" spans="1:6">
      <c r="A16" s="46">
        <v>3</v>
      </c>
      <c r="B16" s="46" t="s">
        <v>145</v>
      </c>
      <c r="C16" s="46">
        <v>8370</v>
      </c>
      <c r="D16" s="46"/>
      <c r="E16" s="46"/>
      <c r="F16" s="46"/>
    </row>
    <row r="17" ht="36" customHeight="1" spans="1:6">
      <c r="A17" s="47" t="s">
        <v>298</v>
      </c>
      <c r="B17" s="48"/>
      <c r="C17" s="46">
        <v>116610</v>
      </c>
      <c r="D17" s="47" t="s">
        <v>299</v>
      </c>
      <c r="E17" s="48"/>
      <c r="F17" s="46">
        <v>109699</v>
      </c>
    </row>
    <row r="18" ht="36" customHeight="1" spans="1:6">
      <c r="A18" s="46" t="s">
        <v>267</v>
      </c>
      <c r="B18" s="46"/>
      <c r="C18" s="49">
        <v>15639.86</v>
      </c>
      <c r="D18" s="49"/>
      <c r="E18" s="49"/>
      <c r="F18" s="48"/>
    </row>
    <row r="19" ht="42" customHeight="1" spans="1:6">
      <c r="A19" s="50" t="s">
        <v>300</v>
      </c>
      <c r="B19" s="50"/>
      <c r="C19" s="50"/>
      <c r="D19" s="50"/>
      <c r="E19" s="50"/>
      <c r="F19" s="50"/>
    </row>
    <row r="20" ht="49" customHeight="1" spans="1:6">
      <c r="A20" s="51" t="s">
        <v>301</v>
      </c>
      <c r="B20" s="52"/>
      <c r="C20" s="52"/>
      <c r="D20" s="52"/>
      <c r="E20" s="52"/>
      <c r="F20" s="52"/>
    </row>
    <row r="21" customHeight="1" spans="1:6">
      <c r="A21" s="41" t="s">
        <v>270</v>
      </c>
      <c r="B21" s="42" t="s">
        <v>302</v>
      </c>
      <c r="C21" s="42"/>
      <c r="D21" s="42"/>
      <c r="E21" s="42"/>
      <c r="F21" s="42"/>
    </row>
    <row r="22" customHeight="1" spans="1:6">
      <c r="A22" s="43"/>
      <c r="B22" s="43"/>
      <c r="C22" s="43"/>
      <c r="D22" s="43"/>
      <c r="E22" s="44" t="s">
        <v>262</v>
      </c>
      <c r="F22" s="44"/>
    </row>
    <row r="23" ht="33" customHeight="1" spans="1:6">
      <c r="A23" s="45" t="s">
        <v>272</v>
      </c>
      <c r="B23" s="45"/>
      <c r="C23" s="45"/>
      <c r="D23" s="45"/>
      <c r="E23" s="45"/>
      <c r="F23" s="45"/>
    </row>
    <row r="24" customHeight="1" spans="1:6">
      <c r="A24" s="46" t="s">
        <v>273</v>
      </c>
      <c r="B24" s="47" t="s">
        <v>265</v>
      </c>
      <c r="C24" s="48"/>
      <c r="D24" s="46" t="s">
        <v>273</v>
      </c>
      <c r="E24" s="47" t="s">
        <v>266</v>
      </c>
      <c r="F24" s="48"/>
    </row>
    <row r="25" customHeight="1" spans="1:6">
      <c r="A25" s="46" t="s">
        <v>274</v>
      </c>
      <c r="B25" s="46" t="s">
        <v>275</v>
      </c>
      <c r="C25" s="46">
        <v>51750</v>
      </c>
      <c r="D25" s="46" t="s">
        <v>274</v>
      </c>
      <c r="E25" s="46" t="s">
        <v>276</v>
      </c>
      <c r="F25" s="46">
        <v>51750</v>
      </c>
    </row>
    <row r="26" customHeight="1" spans="1:6">
      <c r="A26" s="46">
        <v>1</v>
      </c>
      <c r="B26" s="46" t="s">
        <v>277</v>
      </c>
      <c r="C26" s="46"/>
      <c r="D26" s="46">
        <v>1</v>
      </c>
      <c r="E26" s="46" t="s">
        <v>278</v>
      </c>
      <c r="F26" s="46"/>
    </row>
    <row r="27" customHeight="1" spans="1:6">
      <c r="A27" s="46">
        <v>2</v>
      </c>
      <c r="B27" s="46" t="s">
        <v>279</v>
      </c>
      <c r="C27" s="46"/>
      <c r="D27" s="46">
        <v>2</v>
      </c>
      <c r="E27" s="46" t="s">
        <v>280</v>
      </c>
      <c r="F27" s="46"/>
    </row>
    <row r="28" customHeight="1" spans="1:6">
      <c r="A28" s="46">
        <v>3</v>
      </c>
      <c r="B28" s="46" t="s">
        <v>281</v>
      </c>
      <c r="C28" s="46">
        <v>51750</v>
      </c>
      <c r="D28" s="46">
        <v>3</v>
      </c>
      <c r="E28" s="46" t="s">
        <v>282</v>
      </c>
      <c r="F28" s="46"/>
    </row>
    <row r="29" customHeight="1" spans="1:6">
      <c r="A29" s="46"/>
      <c r="B29" s="46"/>
      <c r="C29" s="46"/>
      <c r="D29" s="46">
        <v>4</v>
      </c>
      <c r="E29" s="46" t="s">
        <v>283</v>
      </c>
      <c r="F29" s="46">
        <v>51750</v>
      </c>
    </row>
    <row r="30" customHeight="1" spans="1:6">
      <c r="A30" s="46" t="s">
        <v>284</v>
      </c>
      <c r="B30" s="46" t="s">
        <v>285</v>
      </c>
      <c r="C30" s="46">
        <v>141760</v>
      </c>
      <c r="D30" s="46" t="s">
        <v>284</v>
      </c>
      <c r="E30" s="46" t="s">
        <v>286</v>
      </c>
      <c r="F30" s="46">
        <v>141621</v>
      </c>
    </row>
    <row r="31" customHeight="1" spans="1:6">
      <c r="A31" s="46">
        <v>1</v>
      </c>
      <c r="B31" s="46" t="s">
        <v>287</v>
      </c>
      <c r="C31" s="46">
        <v>141760</v>
      </c>
      <c r="D31" s="46">
        <v>1</v>
      </c>
      <c r="E31" s="46" t="s">
        <v>288</v>
      </c>
      <c r="F31" s="46">
        <v>107760</v>
      </c>
    </row>
    <row r="32" customHeight="1" spans="1:6">
      <c r="A32" s="46">
        <v>2</v>
      </c>
      <c r="B32" s="46" t="s">
        <v>289</v>
      </c>
      <c r="C32" s="46"/>
      <c r="D32" s="46">
        <v>2</v>
      </c>
      <c r="E32" s="46" t="s">
        <v>290</v>
      </c>
      <c r="F32" s="46">
        <v>0</v>
      </c>
    </row>
    <row r="33" customHeight="1" spans="1:6">
      <c r="A33" s="46" t="s">
        <v>291</v>
      </c>
      <c r="B33" s="46" t="s">
        <v>292</v>
      </c>
      <c r="C33" s="46">
        <v>1500</v>
      </c>
      <c r="D33" s="46">
        <v>3</v>
      </c>
      <c r="E33" s="46" t="s">
        <v>293</v>
      </c>
      <c r="F33" s="46">
        <v>6813</v>
      </c>
    </row>
    <row r="34" customHeight="1" spans="1:6">
      <c r="A34" s="46">
        <v>1</v>
      </c>
      <c r="B34" s="46" t="s">
        <v>294</v>
      </c>
      <c r="C34" s="46"/>
      <c r="D34" s="46">
        <v>4</v>
      </c>
      <c r="E34" s="46" t="s">
        <v>295</v>
      </c>
      <c r="F34" s="46">
        <v>1800</v>
      </c>
    </row>
    <row r="35" customHeight="1" spans="1:6">
      <c r="A35" s="46">
        <v>2</v>
      </c>
      <c r="B35" s="46" t="s">
        <v>296</v>
      </c>
      <c r="C35" s="46"/>
      <c r="D35" s="46">
        <v>5</v>
      </c>
      <c r="E35" s="46" t="s">
        <v>297</v>
      </c>
      <c r="F35" s="46">
        <v>25248</v>
      </c>
    </row>
    <row r="36" customHeight="1" spans="1:6">
      <c r="A36" s="46">
        <v>3</v>
      </c>
      <c r="B36" s="46" t="s">
        <v>145</v>
      </c>
      <c r="C36" s="46">
        <v>1500</v>
      </c>
      <c r="D36" s="46"/>
      <c r="E36" s="46"/>
      <c r="F36" s="46"/>
    </row>
    <row r="37" customHeight="1" spans="1:6">
      <c r="A37" s="47" t="s">
        <v>298</v>
      </c>
      <c r="B37" s="48"/>
      <c r="C37" s="46">
        <v>195010</v>
      </c>
      <c r="D37" s="47" t="s">
        <v>299</v>
      </c>
      <c r="E37" s="48"/>
      <c r="F37" s="46">
        <v>193371</v>
      </c>
    </row>
    <row r="38" customHeight="1" spans="1:6">
      <c r="A38" s="46" t="s">
        <v>267</v>
      </c>
      <c r="B38" s="46"/>
      <c r="C38" s="49">
        <v>17278.86</v>
      </c>
      <c r="D38" s="49"/>
      <c r="E38" s="49"/>
      <c r="F38" s="48"/>
    </row>
    <row r="39" customHeight="1" spans="1:6">
      <c r="A39" s="50" t="s">
        <v>300</v>
      </c>
      <c r="B39" s="50"/>
      <c r="C39" s="50"/>
      <c r="D39" s="50"/>
      <c r="E39" s="50"/>
      <c r="F39" s="50"/>
    </row>
    <row r="40" customHeight="1" spans="1:6">
      <c r="A40" s="51" t="s">
        <v>301</v>
      </c>
      <c r="B40" s="52"/>
      <c r="C40" s="52"/>
      <c r="D40" s="52"/>
      <c r="E40" s="52"/>
      <c r="F40" s="52"/>
    </row>
    <row r="46" customHeight="1" spans="1:6">
      <c r="A46" s="41" t="s">
        <v>270</v>
      </c>
      <c r="B46" s="42" t="s">
        <v>303</v>
      </c>
      <c r="C46" s="42"/>
      <c r="D46" s="42"/>
      <c r="E46" s="42"/>
      <c r="F46" s="42"/>
    </row>
    <row r="47" customHeight="1" spans="1:6">
      <c r="A47" s="43"/>
      <c r="B47" s="43"/>
      <c r="C47" s="43"/>
      <c r="D47" s="43"/>
      <c r="E47" s="44" t="s">
        <v>262</v>
      </c>
      <c r="F47" s="44"/>
    </row>
    <row r="48" ht="33" customHeight="1" spans="1:6">
      <c r="A48" s="45" t="s">
        <v>272</v>
      </c>
      <c r="B48" s="45"/>
      <c r="C48" s="45"/>
      <c r="D48" s="45"/>
      <c r="E48" s="45"/>
      <c r="F48" s="45"/>
    </row>
    <row r="49" customHeight="1" spans="1:6">
      <c r="A49" s="46" t="s">
        <v>273</v>
      </c>
      <c r="B49" s="47" t="s">
        <v>265</v>
      </c>
      <c r="C49" s="48"/>
      <c r="D49" s="46" t="s">
        <v>273</v>
      </c>
      <c r="E49" s="47" t="s">
        <v>266</v>
      </c>
      <c r="F49" s="48"/>
    </row>
    <row r="50" customHeight="1" spans="1:6">
      <c r="A50" s="46" t="s">
        <v>274</v>
      </c>
      <c r="B50" s="46" t="s">
        <v>275</v>
      </c>
      <c r="C50" s="46">
        <v>104850</v>
      </c>
      <c r="D50" s="46" t="s">
        <v>274</v>
      </c>
      <c r="E50" s="46" t="s">
        <v>276</v>
      </c>
      <c r="F50" s="46">
        <v>104850</v>
      </c>
    </row>
    <row r="51" customHeight="1" spans="1:6">
      <c r="A51" s="46">
        <v>1</v>
      </c>
      <c r="B51" s="46" t="s">
        <v>277</v>
      </c>
      <c r="C51" s="46"/>
      <c r="D51" s="46">
        <v>1</v>
      </c>
      <c r="E51" s="46" t="s">
        <v>278</v>
      </c>
      <c r="F51" s="46"/>
    </row>
    <row r="52" customHeight="1" spans="1:6">
      <c r="A52" s="46">
        <v>2</v>
      </c>
      <c r="B52" s="46" t="s">
        <v>279</v>
      </c>
      <c r="C52" s="46"/>
      <c r="D52" s="46">
        <v>2</v>
      </c>
      <c r="E52" s="46" t="s">
        <v>280</v>
      </c>
      <c r="F52" s="46"/>
    </row>
    <row r="53" customHeight="1" spans="1:6">
      <c r="A53" s="46">
        <v>3</v>
      </c>
      <c r="B53" s="46" t="s">
        <v>281</v>
      </c>
      <c r="C53" s="46">
        <v>104850</v>
      </c>
      <c r="D53" s="46">
        <v>3</v>
      </c>
      <c r="E53" s="46" t="s">
        <v>282</v>
      </c>
      <c r="F53" s="46"/>
    </row>
    <row r="54" customHeight="1" spans="1:6">
      <c r="A54" s="46"/>
      <c r="B54" s="46"/>
      <c r="C54" s="46"/>
      <c r="D54" s="46">
        <v>4</v>
      </c>
      <c r="E54" s="46" t="s">
        <v>283</v>
      </c>
      <c r="F54" s="46">
        <v>104850</v>
      </c>
    </row>
    <row r="55" customHeight="1" spans="1:6">
      <c r="A55" s="46" t="s">
        <v>284</v>
      </c>
      <c r="B55" s="46" t="s">
        <v>285</v>
      </c>
      <c r="C55" s="46">
        <v>231868.91</v>
      </c>
      <c r="D55" s="46" t="s">
        <v>284</v>
      </c>
      <c r="E55" s="46" t="s">
        <v>286</v>
      </c>
      <c r="F55" s="46">
        <v>220029.33</v>
      </c>
    </row>
    <row r="56" customHeight="1" spans="1:6">
      <c r="A56" s="46">
        <v>1</v>
      </c>
      <c r="B56" s="46" t="s">
        <v>287</v>
      </c>
      <c r="C56" s="46">
        <v>231868.91</v>
      </c>
      <c r="D56" s="46">
        <v>1</v>
      </c>
      <c r="E56" s="46" t="s">
        <v>288</v>
      </c>
      <c r="F56" s="46">
        <v>99000</v>
      </c>
    </row>
    <row r="57" customHeight="1" spans="1:6">
      <c r="A57" s="46">
        <v>2</v>
      </c>
      <c r="B57" s="46" t="s">
        <v>289</v>
      </c>
      <c r="C57" s="46"/>
      <c r="D57" s="46">
        <v>2</v>
      </c>
      <c r="E57" s="46" t="s">
        <v>290</v>
      </c>
      <c r="F57" s="46">
        <v>0</v>
      </c>
    </row>
    <row r="58" customHeight="1" spans="1:6">
      <c r="A58" s="46" t="s">
        <v>291</v>
      </c>
      <c r="B58" s="46" t="s">
        <v>292</v>
      </c>
      <c r="C58" s="46">
        <v>0</v>
      </c>
      <c r="D58" s="46">
        <v>3</v>
      </c>
      <c r="E58" s="46" t="s">
        <v>293</v>
      </c>
      <c r="F58" s="46">
        <v>11659.5</v>
      </c>
    </row>
    <row r="59" customHeight="1" spans="1:6">
      <c r="A59" s="46">
        <v>1</v>
      </c>
      <c r="B59" s="46" t="s">
        <v>294</v>
      </c>
      <c r="C59" s="46"/>
      <c r="D59" s="46">
        <v>4</v>
      </c>
      <c r="E59" s="46" t="s">
        <v>295</v>
      </c>
      <c r="F59" s="46">
        <v>1720</v>
      </c>
    </row>
    <row r="60" customHeight="1" spans="1:6">
      <c r="A60" s="46">
        <v>2</v>
      </c>
      <c r="B60" s="46" t="s">
        <v>296</v>
      </c>
      <c r="C60" s="46"/>
      <c r="D60" s="46">
        <v>5</v>
      </c>
      <c r="E60" s="46" t="s">
        <v>297</v>
      </c>
      <c r="F60" s="46">
        <v>107649.83</v>
      </c>
    </row>
    <row r="61" customHeight="1" spans="1:6">
      <c r="A61" s="46">
        <v>3</v>
      </c>
      <c r="B61" s="46" t="s">
        <v>145</v>
      </c>
      <c r="C61" s="46"/>
      <c r="D61" s="46"/>
      <c r="E61" s="46"/>
      <c r="F61" s="46"/>
    </row>
    <row r="62" customHeight="1" spans="1:6">
      <c r="A62" s="47" t="s">
        <v>298</v>
      </c>
      <c r="B62" s="48"/>
      <c r="C62" s="46">
        <v>336718.91</v>
      </c>
      <c r="D62" s="47" t="s">
        <v>299</v>
      </c>
      <c r="E62" s="48"/>
      <c r="F62" s="46">
        <v>324879.33</v>
      </c>
    </row>
    <row r="63" customHeight="1" spans="1:6">
      <c r="A63" s="46" t="s">
        <v>267</v>
      </c>
      <c r="B63" s="46"/>
      <c r="C63" s="49">
        <v>29118.44</v>
      </c>
      <c r="D63" s="49"/>
      <c r="E63" s="49"/>
      <c r="F63" s="48"/>
    </row>
    <row r="64" customHeight="1" spans="1:6">
      <c r="A64" s="50" t="s">
        <v>300</v>
      </c>
      <c r="B64" s="50"/>
      <c r="C64" s="50"/>
      <c r="D64" s="50"/>
      <c r="E64" s="50"/>
      <c r="F64" s="50"/>
    </row>
    <row r="65" customHeight="1" spans="1:6">
      <c r="A65" s="51" t="s">
        <v>304</v>
      </c>
      <c r="B65" s="52"/>
      <c r="C65" s="52"/>
      <c r="D65" s="52"/>
      <c r="E65" s="52"/>
      <c r="F65" s="52"/>
    </row>
    <row r="71" customHeight="1" spans="1:6">
      <c r="A71" s="41" t="s">
        <v>270</v>
      </c>
      <c r="B71" s="42" t="s">
        <v>305</v>
      </c>
      <c r="C71" s="42"/>
      <c r="D71" s="42"/>
      <c r="E71" s="42"/>
      <c r="F71" s="42"/>
    </row>
    <row r="72" customHeight="1" spans="1:6">
      <c r="A72" s="43"/>
      <c r="B72" s="43"/>
      <c r="C72" s="43"/>
      <c r="D72" s="43"/>
      <c r="E72" s="44" t="s">
        <v>262</v>
      </c>
      <c r="F72" s="44"/>
    </row>
    <row r="73" ht="33" customHeight="1" spans="1:6">
      <c r="A73" s="45" t="s">
        <v>272</v>
      </c>
      <c r="B73" s="45"/>
      <c r="C73" s="45"/>
      <c r="D73" s="45"/>
      <c r="E73" s="45"/>
      <c r="F73" s="45"/>
    </row>
    <row r="74" customHeight="1" spans="1:6">
      <c r="A74" s="46" t="s">
        <v>273</v>
      </c>
      <c r="B74" s="47" t="s">
        <v>265</v>
      </c>
      <c r="C74" s="48"/>
      <c r="D74" s="46" t="s">
        <v>273</v>
      </c>
      <c r="E74" s="47" t="s">
        <v>266</v>
      </c>
      <c r="F74" s="48"/>
    </row>
    <row r="75" customHeight="1" spans="1:6">
      <c r="A75" s="46" t="s">
        <v>274</v>
      </c>
      <c r="B75" s="46" t="s">
        <v>275</v>
      </c>
      <c r="C75" s="46">
        <v>15300</v>
      </c>
      <c r="D75" s="46" t="s">
        <v>274</v>
      </c>
      <c r="E75" s="46" t="s">
        <v>276</v>
      </c>
      <c r="F75" s="46">
        <v>15300</v>
      </c>
    </row>
    <row r="76" customHeight="1" spans="1:6">
      <c r="A76" s="46">
        <v>1</v>
      </c>
      <c r="B76" s="46" t="s">
        <v>277</v>
      </c>
      <c r="C76" s="46"/>
      <c r="D76" s="46">
        <v>1</v>
      </c>
      <c r="E76" s="46" t="s">
        <v>278</v>
      </c>
      <c r="F76" s="46"/>
    </row>
    <row r="77" customHeight="1" spans="1:6">
      <c r="A77" s="46">
        <v>2</v>
      </c>
      <c r="B77" s="46" t="s">
        <v>279</v>
      </c>
      <c r="C77" s="46"/>
      <c r="D77" s="46">
        <v>2</v>
      </c>
      <c r="E77" s="46" t="s">
        <v>280</v>
      </c>
      <c r="F77" s="46"/>
    </row>
    <row r="78" customHeight="1" spans="1:6">
      <c r="A78" s="46">
        <v>3</v>
      </c>
      <c r="B78" s="46" t="s">
        <v>281</v>
      </c>
      <c r="C78" s="46">
        <v>15300</v>
      </c>
      <c r="D78" s="46">
        <v>3</v>
      </c>
      <c r="E78" s="46" t="s">
        <v>282</v>
      </c>
      <c r="F78" s="46"/>
    </row>
    <row r="79" customHeight="1" spans="1:6">
      <c r="A79" s="46"/>
      <c r="B79" s="46"/>
      <c r="C79" s="46"/>
      <c r="D79" s="46">
        <v>4</v>
      </c>
      <c r="E79" s="46" t="s">
        <v>283</v>
      </c>
      <c r="F79" s="46">
        <v>15300</v>
      </c>
    </row>
    <row r="80" customHeight="1" spans="1:6">
      <c r="A80" s="46" t="s">
        <v>284</v>
      </c>
      <c r="B80" s="46" t="s">
        <v>285</v>
      </c>
      <c r="C80" s="46">
        <v>309260</v>
      </c>
      <c r="D80" s="46" t="s">
        <v>284</v>
      </c>
      <c r="E80" s="46" t="s">
        <v>286</v>
      </c>
      <c r="F80" s="46">
        <v>327460</v>
      </c>
    </row>
    <row r="81" customHeight="1" spans="1:6">
      <c r="A81" s="46">
        <v>1</v>
      </c>
      <c r="B81" s="46" t="s">
        <v>287</v>
      </c>
      <c r="C81" s="46">
        <v>309260</v>
      </c>
      <c r="D81" s="46">
        <v>1</v>
      </c>
      <c r="E81" s="46" t="s">
        <v>288</v>
      </c>
      <c r="F81" s="46">
        <v>109200</v>
      </c>
    </row>
    <row r="82" customHeight="1" spans="1:6">
      <c r="A82" s="46">
        <v>2</v>
      </c>
      <c r="B82" s="46" t="s">
        <v>289</v>
      </c>
      <c r="C82" s="46"/>
      <c r="D82" s="46">
        <v>2</v>
      </c>
      <c r="E82" s="46" t="s">
        <v>290</v>
      </c>
      <c r="F82" s="46">
        <v>0</v>
      </c>
    </row>
    <row r="83" customHeight="1" spans="1:6">
      <c r="A83" s="46" t="s">
        <v>291</v>
      </c>
      <c r="B83" s="46" t="s">
        <v>292</v>
      </c>
      <c r="C83" s="46">
        <v>0</v>
      </c>
      <c r="D83" s="46">
        <v>3</v>
      </c>
      <c r="E83" s="46" t="s">
        <v>293</v>
      </c>
      <c r="F83" s="46">
        <v>10400</v>
      </c>
    </row>
    <row r="84" customHeight="1" spans="1:6">
      <c r="A84" s="46">
        <v>1</v>
      </c>
      <c r="B84" s="46" t="s">
        <v>294</v>
      </c>
      <c r="C84" s="46"/>
      <c r="D84" s="46">
        <v>4</v>
      </c>
      <c r="E84" s="46" t="s">
        <v>295</v>
      </c>
      <c r="F84" s="46">
        <v>0</v>
      </c>
    </row>
    <row r="85" customHeight="1" spans="1:6">
      <c r="A85" s="46">
        <v>2</v>
      </c>
      <c r="B85" s="46" t="s">
        <v>296</v>
      </c>
      <c r="C85" s="46"/>
      <c r="D85" s="46">
        <v>5</v>
      </c>
      <c r="E85" s="46" t="s">
        <v>297</v>
      </c>
      <c r="F85" s="46">
        <v>207860</v>
      </c>
    </row>
    <row r="86" customHeight="1" spans="1:6">
      <c r="A86" s="46">
        <v>3</v>
      </c>
      <c r="B86" s="46" t="s">
        <v>145</v>
      </c>
      <c r="C86" s="46"/>
      <c r="D86" s="46"/>
      <c r="E86" s="46"/>
      <c r="F86" s="46"/>
    </row>
    <row r="87" customHeight="1" spans="1:6">
      <c r="A87" s="47" t="s">
        <v>298</v>
      </c>
      <c r="B87" s="48"/>
      <c r="C87" s="46">
        <v>324560</v>
      </c>
      <c r="D87" s="47" t="s">
        <v>299</v>
      </c>
      <c r="E87" s="48"/>
      <c r="F87" s="46">
        <v>342760</v>
      </c>
    </row>
    <row r="88" customHeight="1" spans="1:6">
      <c r="A88" s="46" t="s">
        <v>267</v>
      </c>
      <c r="B88" s="46"/>
      <c r="C88" s="49">
        <v>10918.44</v>
      </c>
      <c r="D88" s="49"/>
      <c r="E88" s="49"/>
      <c r="F88" s="48"/>
    </row>
    <row r="89" customHeight="1" spans="1:6">
      <c r="A89" s="50" t="s">
        <v>300</v>
      </c>
      <c r="B89" s="50"/>
      <c r="C89" s="50"/>
      <c r="D89" s="50"/>
      <c r="E89" s="50"/>
      <c r="F89" s="50"/>
    </row>
    <row r="90" customHeight="1" spans="1:6">
      <c r="A90" s="51" t="s">
        <v>304</v>
      </c>
      <c r="B90" s="52"/>
      <c r="C90" s="52"/>
      <c r="D90" s="52"/>
      <c r="E90" s="52"/>
      <c r="F90" s="52"/>
    </row>
    <row r="96" customHeight="1" spans="1:6">
      <c r="A96" s="41" t="s">
        <v>270</v>
      </c>
      <c r="B96" s="42" t="s">
        <v>306</v>
      </c>
      <c r="C96" s="42"/>
      <c r="D96" s="42"/>
      <c r="E96" s="42"/>
      <c r="F96" s="42"/>
    </row>
    <row r="97" customHeight="1" spans="1:6">
      <c r="A97" s="43"/>
      <c r="B97" s="43"/>
      <c r="C97" s="43"/>
      <c r="D97" s="43"/>
      <c r="E97" s="44" t="s">
        <v>262</v>
      </c>
      <c r="F97" s="44"/>
    </row>
    <row r="98" ht="33" customHeight="1" spans="1:6">
      <c r="A98" s="45" t="s">
        <v>272</v>
      </c>
      <c r="B98" s="45"/>
      <c r="C98" s="45"/>
      <c r="D98" s="45"/>
      <c r="E98" s="45"/>
      <c r="F98" s="45"/>
    </row>
    <row r="99" customHeight="1" spans="1:6">
      <c r="A99" s="46" t="s">
        <v>273</v>
      </c>
      <c r="B99" s="47" t="s">
        <v>265</v>
      </c>
      <c r="C99" s="48"/>
      <c r="D99" s="46" t="s">
        <v>273</v>
      </c>
      <c r="E99" s="47" t="s">
        <v>266</v>
      </c>
      <c r="F99" s="48"/>
    </row>
    <row r="100" customHeight="1" spans="1:6">
      <c r="A100" s="46" t="s">
        <v>274</v>
      </c>
      <c r="B100" s="46" t="s">
        <v>275</v>
      </c>
      <c r="C100" s="46">
        <v>24400</v>
      </c>
      <c r="D100" s="46" t="s">
        <v>274</v>
      </c>
      <c r="E100" s="46" t="s">
        <v>276</v>
      </c>
      <c r="F100" s="46">
        <v>24400</v>
      </c>
    </row>
    <row r="101" customHeight="1" spans="1:6">
      <c r="A101" s="46">
        <v>1</v>
      </c>
      <c r="B101" s="46" t="s">
        <v>277</v>
      </c>
      <c r="C101" s="46"/>
      <c r="D101" s="46">
        <v>1</v>
      </c>
      <c r="E101" s="46" t="s">
        <v>278</v>
      </c>
      <c r="F101" s="46"/>
    </row>
    <row r="102" customHeight="1" spans="1:6">
      <c r="A102" s="46">
        <v>2</v>
      </c>
      <c r="B102" s="46" t="s">
        <v>279</v>
      </c>
      <c r="C102" s="46"/>
      <c r="D102" s="46">
        <v>2</v>
      </c>
      <c r="E102" s="46" t="s">
        <v>280</v>
      </c>
      <c r="F102" s="46"/>
    </row>
    <row r="103" customHeight="1" spans="1:6">
      <c r="A103" s="46">
        <v>3</v>
      </c>
      <c r="B103" s="46" t="s">
        <v>281</v>
      </c>
      <c r="C103" s="46">
        <v>24400</v>
      </c>
      <c r="D103" s="46">
        <v>3</v>
      </c>
      <c r="E103" s="46" t="s">
        <v>282</v>
      </c>
      <c r="F103" s="46"/>
    </row>
    <row r="104" customHeight="1" spans="1:6">
      <c r="A104" s="46"/>
      <c r="B104" s="46"/>
      <c r="C104" s="46"/>
      <c r="D104" s="46">
        <v>4</v>
      </c>
      <c r="E104" s="46" t="s">
        <v>283</v>
      </c>
      <c r="F104" s="46">
        <v>24400</v>
      </c>
    </row>
    <row r="105" customHeight="1" spans="1:6">
      <c r="A105" s="46" t="s">
        <v>284</v>
      </c>
      <c r="B105" s="46" t="s">
        <v>285</v>
      </c>
      <c r="C105" s="46">
        <v>147100</v>
      </c>
      <c r="D105" s="46" t="s">
        <v>284</v>
      </c>
      <c r="E105" s="46" t="s">
        <v>286</v>
      </c>
      <c r="F105" s="46">
        <v>153443</v>
      </c>
    </row>
    <row r="106" customHeight="1" spans="1:6">
      <c r="A106" s="46">
        <v>1</v>
      </c>
      <c r="B106" s="46" t="s">
        <v>287</v>
      </c>
      <c r="C106" s="46"/>
      <c r="D106" s="46">
        <v>1</v>
      </c>
      <c r="E106" s="46" t="s">
        <v>288</v>
      </c>
      <c r="F106" s="46">
        <v>89400</v>
      </c>
    </row>
    <row r="107" customHeight="1" spans="1:6">
      <c r="A107" s="46">
        <v>2</v>
      </c>
      <c r="B107" s="46" t="s">
        <v>289</v>
      </c>
      <c r="C107" s="46">
        <v>147100</v>
      </c>
      <c r="D107" s="46">
        <v>2</v>
      </c>
      <c r="E107" s="46" t="s">
        <v>290</v>
      </c>
      <c r="F107" s="46">
        <v>1100</v>
      </c>
    </row>
    <row r="108" customHeight="1" spans="1:6">
      <c r="A108" s="46" t="s">
        <v>291</v>
      </c>
      <c r="B108" s="46" t="s">
        <v>292</v>
      </c>
      <c r="C108" s="46">
        <v>0</v>
      </c>
      <c r="D108" s="46">
        <v>3</v>
      </c>
      <c r="E108" s="46" t="s">
        <v>293</v>
      </c>
      <c r="F108" s="46">
        <v>9110</v>
      </c>
    </row>
    <row r="109" customHeight="1" spans="1:6">
      <c r="A109" s="46">
        <v>1</v>
      </c>
      <c r="B109" s="46" t="s">
        <v>294</v>
      </c>
      <c r="C109" s="46"/>
      <c r="D109" s="46">
        <v>4</v>
      </c>
      <c r="E109" s="46" t="s">
        <v>295</v>
      </c>
      <c r="F109" s="46">
        <v>1478</v>
      </c>
    </row>
    <row r="110" customHeight="1" spans="1:6">
      <c r="A110" s="46">
        <v>2</v>
      </c>
      <c r="B110" s="46" t="s">
        <v>296</v>
      </c>
      <c r="C110" s="46"/>
      <c r="D110" s="46">
        <v>5</v>
      </c>
      <c r="E110" s="46" t="s">
        <v>297</v>
      </c>
      <c r="F110" s="46">
        <v>52355</v>
      </c>
    </row>
    <row r="111" customHeight="1" spans="1:6">
      <c r="A111" s="46">
        <v>3</v>
      </c>
      <c r="B111" s="46" t="s">
        <v>145</v>
      </c>
      <c r="C111" s="46"/>
      <c r="D111" s="46"/>
      <c r="E111" s="46"/>
      <c r="F111" s="46"/>
    </row>
    <row r="112" customHeight="1" spans="1:6">
      <c r="A112" s="47" t="s">
        <v>298</v>
      </c>
      <c r="B112" s="48"/>
      <c r="C112" s="46">
        <v>171500</v>
      </c>
      <c r="D112" s="47" t="s">
        <v>299</v>
      </c>
      <c r="E112" s="48"/>
      <c r="F112" s="46">
        <v>177843</v>
      </c>
    </row>
    <row r="113" customHeight="1" spans="1:6">
      <c r="A113" s="46" t="s">
        <v>267</v>
      </c>
      <c r="B113" s="46"/>
      <c r="C113" s="49">
        <v>4575.44</v>
      </c>
      <c r="D113" s="49"/>
      <c r="E113" s="49"/>
      <c r="F113" s="48"/>
    </row>
    <row r="114" customHeight="1" spans="1:6">
      <c r="A114" s="50" t="s">
        <v>300</v>
      </c>
      <c r="B114" s="50"/>
      <c r="C114" s="50"/>
      <c r="D114" s="50"/>
      <c r="E114" s="50"/>
      <c r="F114" s="50"/>
    </row>
    <row r="115" customHeight="1" spans="1:6">
      <c r="A115" s="51" t="s">
        <v>304</v>
      </c>
      <c r="B115" s="52"/>
      <c r="C115" s="52"/>
      <c r="D115" s="52"/>
      <c r="E115" s="52"/>
      <c r="F115" s="52"/>
    </row>
    <row r="121" customHeight="1" spans="1:6">
      <c r="A121" s="41" t="s">
        <v>270</v>
      </c>
      <c r="B121" s="42" t="s">
        <v>307</v>
      </c>
      <c r="C121" s="42"/>
      <c r="D121" s="42"/>
      <c r="E121" s="42"/>
      <c r="F121" s="42"/>
    </row>
    <row r="122" customHeight="1" spans="1:6">
      <c r="A122" s="43"/>
      <c r="B122" s="43"/>
      <c r="C122" s="43"/>
      <c r="D122" s="43"/>
      <c r="E122" s="44" t="s">
        <v>262</v>
      </c>
      <c r="F122" s="44"/>
    </row>
    <row r="123" ht="33" customHeight="1" spans="1:6">
      <c r="A123" s="45" t="s">
        <v>272</v>
      </c>
      <c r="B123" s="45"/>
      <c r="C123" s="45"/>
      <c r="D123" s="45"/>
      <c r="E123" s="45"/>
      <c r="F123" s="45"/>
    </row>
    <row r="124" customHeight="1" spans="1:6">
      <c r="A124" s="46" t="s">
        <v>273</v>
      </c>
      <c r="B124" s="47" t="s">
        <v>265</v>
      </c>
      <c r="C124" s="48"/>
      <c r="D124" s="46" t="s">
        <v>273</v>
      </c>
      <c r="E124" s="47" t="s">
        <v>266</v>
      </c>
      <c r="F124" s="48"/>
    </row>
    <row r="125" customHeight="1" spans="1:6">
      <c r="A125" s="46" t="s">
        <v>274</v>
      </c>
      <c r="B125" s="46" t="s">
        <v>275</v>
      </c>
      <c r="C125" s="46">
        <v>20600</v>
      </c>
      <c r="D125" s="46" t="s">
        <v>274</v>
      </c>
      <c r="E125" s="46" t="s">
        <v>276</v>
      </c>
      <c r="F125" s="46">
        <v>20600</v>
      </c>
    </row>
    <row r="126" customHeight="1" spans="1:6">
      <c r="A126" s="46">
        <v>1</v>
      </c>
      <c r="B126" s="46" t="s">
        <v>277</v>
      </c>
      <c r="C126" s="46"/>
      <c r="D126" s="46">
        <v>1</v>
      </c>
      <c r="E126" s="46" t="s">
        <v>278</v>
      </c>
      <c r="F126" s="46"/>
    </row>
    <row r="127" customHeight="1" spans="1:6">
      <c r="A127" s="46">
        <v>2</v>
      </c>
      <c r="B127" s="46" t="s">
        <v>279</v>
      </c>
      <c r="C127" s="46"/>
      <c r="D127" s="46">
        <v>2</v>
      </c>
      <c r="E127" s="46" t="s">
        <v>280</v>
      </c>
      <c r="F127" s="46"/>
    </row>
    <row r="128" customHeight="1" spans="1:6">
      <c r="A128" s="46">
        <v>3</v>
      </c>
      <c r="B128" s="46" t="s">
        <v>281</v>
      </c>
      <c r="C128" s="46">
        <v>20600</v>
      </c>
      <c r="D128" s="46">
        <v>3</v>
      </c>
      <c r="E128" s="46" t="s">
        <v>282</v>
      </c>
      <c r="F128" s="46"/>
    </row>
    <row r="129" customHeight="1" spans="1:6">
      <c r="A129" s="46"/>
      <c r="B129" s="46"/>
      <c r="C129" s="46"/>
      <c r="D129" s="46">
        <v>4</v>
      </c>
      <c r="E129" s="46" t="s">
        <v>283</v>
      </c>
      <c r="F129" s="53">
        <v>20600</v>
      </c>
    </row>
    <row r="130" customHeight="1" spans="1:6">
      <c r="A130" s="46" t="s">
        <v>284</v>
      </c>
      <c r="B130" s="46" t="s">
        <v>285</v>
      </c>
      <c r="C130" s="46">
        <v>258488</v>
      </c>
      <c r="D130" s="46" t="s">
        <v>284</v>
      </c>
      <c r="E130" s="46" t="s">
        <v>286</v>
      </c>
      <c r="F130" s="46">
        <v>162432</v>
      </c>
    </row>
    <row r="131" customHeight="1" spans="1:6">
      <c r="A131" s="46">
        <v>1</v>
      </c>
      <c r="B131" s="46" t="s">
        <v>287</v>
      </c>
      <c r="C131" s="46">
        <v>258488</v>
      </c>
      <c r="D131" s="46">
        <v>1</v>
      </c>
      <c r="E131" s="46" t="s">
        <v>288</v>
      </c>
      <c r="F131" s="46">
        <v>92100</v>
      </c>
    </row>
    <row r="132" customHeight="1" spans="1:6">
      <c r="A132" s="46">
        <v>2</v>
      </c>
      <c r="B132" s="46" t="s">
        <v>289</v>
      </c>
      <c r="C132" s="46"/>
      <c r="D132" s="46">
        <v>2</v>
      </c>
      <c r="E132" s="46" t="s">
        <v>290</v>
      </c>
      <c r="F132" s="46">
        <v>2700</v>
      </c>
    </row>
    <row r="133" customHeight="1" spans="1:6">
      <c r="A133" s="46" t="s">
        <v>291</v>
      </c>
      <c r="B133" s="46" t="s">
        <v>292</v>
      </c>
      <c r="C133" s="46">
        <v>0</v>
      </c>
      <c r="D133" s="46">
        <v>3</v>
      </c>
      <c r="E133" s="46" t="s">
        <v>293</v>
      </c>
      <c r="F133" s="46">
        <v>1300</v>
      </c>
    </row>
    <row r="134" customHeight="1" spans="1:6">
      <c r="A134" s="46">
        <v>1</v>
      </c>
      <c r="B134" s="46" t="s">
        <v>294</v>
      </c>
      <c r="C134" s="46"/>
      <c r="D134" s="46">
        <v>4</v>
      </c>
      <c r="E134" s="46" t="s">
        <v>295</v>
      </c>
      <c r="F134" s="46">
        <v>1478</v>
      </c>
    </row>
    <row r="135" customHeight="1" spans="1:6">
      <c r="A135" s="46">
        <v>2</v>
      </c>
      <c r="B135" s="46" t="s">
        <v>296</v>
      </c>
      <c r="C135" s="46"/>
      <c r="D135" s="46">
        <v>5</v>
      </c>
      <c r="E135" s="46" t="s">
        <v>297</v>
      </c>
      <c r="F135" s="46">
        <v>64854</v>
      </c>
    </row>
    <row r="136" customHeight="1" spans="1:6">
      <c r="A136" s="46">
        <v>3</v>
      </c>
      <c r="B136" s="46" t="s">
        <v>145</v>
      </c>
      <c r="C136" s="46"/>
      <c r="D136" s="46"/>
      <c r="E136" s="46"/>
      <c r="F136" s="46"/>
    </row>
    <row r="137" customHeight="1" spans="1:6">
      <c r="A137" s="47" t="s">
        <v>298</v>
      </c>
      <c r="B137" s="48"/>
      <c r="C137" s="46">
        <v>279088</v>
      </c>
      <c r="D137" s="47" t="s">
        <v>299</v>
      </c>
      <c r="E137" s="48"/>
      <c r="F137" s="46">
        <v>183032</v>
      </c>
    </row>
    <row r="138" customHeight="1" spans="1:6">
      <c r="A138" s="46" t="s">
        <v>267</v>
      </c>
      <c r="B138" s="46"/>
      <c r="C138" s="49">
        <v>100631.44</v>
      </c>
      <c r="D138" s="49"/>
      <c r="E138" s="49"/>
      <c r="F138" s="48"/>
    </row>
    <row r="139" customHeight="1" spans="1:6">
      <c r="A139" s="50" t="s">
        <v>300</v>
      </c>
      <c r="B139" s="50"/>
      <c r="C139" s="50"/>
      <c r="D139" s="50"/>
      <c r="E139" s="50"/>
      <c r="F139" s="50"/>
    </row>
    <row r="140" customHeight="1" spans="1:6">
      <c r="A140" s="51" t="s">
        <v>304</v>
      </c>
      <c r="B140" s="52"/>
      <c r="C140" s="52"/>
      <c r="D140" s="52"/>
      <c r="E140" s="52"/>
      <c r="F140" s="52"/>
    </row>
    <row r="146" customHeight="1" spans="1:6">
      <c r="A146" s="41" t="s">
        <v>270</v>
      </c>
      <c r="B146" s="42" t="s">
        <v>308</v>
      </c>
      <c r="C146" s="42"/>
      <c r="D146" s="42"/>
      <c r="E146" s="42"/>
      <c r="F146" s="42"/>
    </row>
    <row r="147" customHeight="1" spans="1:6">
      <c r="A147" s="43"/>
      <c r="B147" s="43"/>
      <c r="C147" s="43"/>
      <c r="D147" s="43"/>
      <c r="E147" s="44" t="s">
        <v>262</v>
      </c>
      <c r="F147" s="44"/>
    </row>
    <row r="148" ht="33" customHeight="1" spans="1:6">
      <c r="A148" s="45" t="s">
        <v>272</v>
      </c>
      <c r="B148" s="45"/>
      <c r="C148" s="45"/>
      <c r="D148" s="45"/>
      <c r="E148" s="45"/>
      <c r="F148" s="45"/>
    </row>
    <row r="149" customHeight="1" spans="1:6">
      <c r="A149" s="46" t="s">
        <v>273</v>
      </c>
      <c r="B149" s="47" t="s">
        <v>265</v>
      </c>
      <c r="C149" s="48"/>
      <c r="D149" s="46" t="s">
        <v>273</v>
      </c>
      <c r="E149" s="47" t="s">
        <v>266</v>
      </c>
      <c r="F149" s="48"/>
    </row>
    <row r="150" customHeight="1" spans="1:6">
      <c r="A150" s="46" t="s">
        <v>274</v>
      </c>
      <c r="B150" s="46" t="s">
        <v>275</v>
      </c>
      <c r="C150" s="46">
        <v>5100</v>
      </c>
      <c r="D150" s="46" t="s">
        <v>274</v>
      </c>
      <c r="E150" s="46" t="s">
        <v>276</v>
      </c>
      <c r="F150" s="46">
        <v>5100</v>
      </c>
    </row>
    <row r="151" customHeight="1" spans="1:6">
      <c r="A151" s="46">
        <v>1</v>
      </c>
      <c r="B151" s="46" t="s">
        <v>277</v>
      </c>
      <c r="C151" s="46"/>
      <c r="D151" s="46">
        <v>1</v>
      </c>
      <c r="E151" s="46" t="s">
        <v>278</v>
      </c>
      <c r="F151" s="46"/>
    </row>
    <row r="152" customHeight="1" spans="1:6">
      <c r="A152" s="46">
        <v>2</v>
      </c>
      <c r="B152" s="46" t="s">
        <v>279</v>
      </c>
      <c r="C152" s="46"/>
      <c r="D152" s="46">
        <v>2</v>
      </c>
      <c r="E152" s="46" t="s">
        <v>280</v>
      </c>
      <c r="F152" s="46"/>
    </row>
    <row r="153" customHeight="1" spans="1:6">
      <c r="A153" s="46">
        <v>3</v>
      </c>
      <c r="B153" s="46" t="s">
        <v>281</v>
      </c>
      <c r="C153" s="46">
        <v>5100</v>
      </c>
      <c r="D153" s="46">
        <v>3</v>
      </c>
      <c r="E153" s="46" t="s">
        <v>282</v>
      </c>
      <c r="F153" s="46"/>
    </row>
    <row r="154" customHeight="1" spans="1:6">
      <c r="A154" s="46"/>
      <c r="B154" s="46"/>
      <c r="C154" s="46"/>
      <c r="D154" s="46">
        <v>4</v>
      </c>
      <c r="E154" s="46" t="s">
        <v>283</v>
      </c>
      <c r="F154" s="46">
        <v>5100</v>
      </c>
    </row>
    <row r="155" customHeight="1" spans="1:6">
      <c r="A155" s="46" t="s">
        <v>284</v>
      </c>
      <c r="B155" s="46" t="s">
        <v>285</v>
      </c>
      <c r="C155" s="46">
        <v>0</v>
      </c>
      <c r="D155" s="46" t="s">
        <v>284</v>
      </c>
      <c r="E155" s="46" t="s">
        <v>286</v>
      </c>
      <c r="F155" s="46">
        <v>88270</v>
      </c>
    </row>
    <row r="156" customHeight="1" spans="1:6">
      <c r="A156" s="46">
        <v>1</v>
      </c>
      <c r="B156" s="46" t="s">
        <v>287</v>
      </c>
      <c r="C156" s="46"/>
      <c r="D156" s="46">
        <v>1</v>
      </c>
      <c r="E156" s="46" t="s">
        <v>288</v>
      </c>
      <c r="F156" s="46">
        <v>0</v>
      </c>
    </row>
    <row r="157" customHeight="1" spans="1:6">
      <c r="A157" s="46">
        <v>2</v>
      </c>
      <c r="B157" s="46" t="s">
        <v>289</v>
      </c>
      <c r="C157" s="46"/>
      <c r="D157" s="46">
        <v>2</v>
      </c>
      <c r="E157" s="46" t="s">
        <v>290</v>
      </c>
      <c r="F157" s="46">
        <v>0</v>
      </c>
    </row>
    <row r="158" customHeight="1" spans="1:6">
      <c r="A158" s="46" t="s">
        <v>291</v>
      </c>
      <c r="B158" s="46" t="s">
        <v>292</v>
      </c>
      <c r="C158" s="46">
        <v>0</v>
      </c>
      <c r="D158" s="46">
        <v>3</v>
      </c>
      <c r="E158" s="46" t="s">
        <v>293</v>
      </c>
      <c r="F158" s="46">
        <v>0</v>
      </c>
    </row>
    <row r="159" customHeight="1" spans="1:6">
      <c r="A159" s="46">
        <v>1</v>
      </c>
      <c r="B159" s="46" t="s">
        <v>294</v>
      </c>
      <c r="C159" s="46"/>
      <c r="D159" s="46">
        <v>4</v>
      </c>
      <c r="E159" s="46" t="s">
        <v>295</v>
      </c>
      <c r="F159" s="46">
        <v>1478</v>
      </c>
    </row>
    <row r="160" customHeight="1" spans="1:6">
      <c r="A160" s="46">
        <v>2</v>
      </c>
      <c r="B160" s="46" t="s">
        <v>296</v>
      </c>
      <c r="C160" s="46"/>
      <c r="D160" s="46">
        <v>5</v>
      </c>
      <c r="E160" s="46" t="s">
        <v>297</v>
      </c>
      <c r="F160" s="46">
        <v>86792</v>
      </c>
    </row>
    <row r="161" customHeight="1" spans="1:6">
      <c r="A161" s="46">
        <v>3</v>
      </c>
      <c r="B161" s="46" t="s">
        <v>145</v>
      </c>
      <c r="C161" s="46"/>
      <c r="D161" s="46"/>
      <c r="E161" s="46"/>
      <c r="F161" s="46"/>
    </row>
    <row r="162" customHeight="1" spans="1:6">
      <c r="A162" s="47" t="s">
        <v>298</v>
      </c>
      <c r="B162" s="48"/>
      <c r="C162" s="46">
        <v>5100</v>
      </c>
      <c r="D162" s="47" t="s">
        <v>299</v>
      </c>
      <c r="E162" s="48"/>
      <c r="F162" s="46">
        <v>93370</v>
      </c>
    </row>
    <row r="163" customHeight="1" spans="1:6">
      <c r="A163" s="46" t="s">
        <v>267</v>
      </c>
      <c r="B163" s="46"/>
      <c r="C163" s="49">
        <v>12361.44</v>
      </c>
      <c r="D163" s="49"/>
      <c r="E163" s="49"/>
      <c r="F163" s="48"/>
    </row>
    <row r="164" customHeight="1" spans="1:6">
      <c r="A164" s="50" t="s">
        <v>300</v>
      </c>
      <c r="B164" s="50"/>
      <c r="C164" s="50"/>
      <c r="D164" s="50"/>
      <c r="E164" s="50"/>
      <c r="F164" s="50"/>
    </row>
    <row r="165" customHeight="1" spans="1:6">
      <c r="A165" s="51" t="s">
        <v>304</v>
      </c>
      <c r="B165" s="52"/>
      <c r="C165" s="52"/>
      <c r="D165" s="52"/>
      <c r="E165" s="52"/>
      <c r="F165" s="52"/>
    </row>
  </sheetData>
  <mergeCells count="77">
    <mergeCell ref="B1:F1"/>
    <mergeCell ref="E2:F2"/>
    <mergeCell ref="A3:F3"/>
    <mergeCell ref="B4:C4"/>
    <mergeCell ref="E4:F4"/>
    <mergeCell ref="A17:B17"/>
    <mergeCell ref="D17:E17"/>
    <mergeCell ref="A18:B18"/>
    <mergeCell ref="C18:F18"/>
    <mergeCell ref="A19:F19"/>
    <mergeCell ref="A20:F20"/>
    <mergeCell ref="B21:F21"/>
    <mergeCell ref="E22:F22"/>
    <mergeCell ref="A23:F23"/>
    <mergeCell ref="B24:C24"/>
    <mergeCell ref="E24:F24"/>
    <mergeCell ref="A37:B37"/>
    <mergeCell ref="D37:E37"/>
    <mergeCell ref="A38:B38"/>
    <mergeCell ref="C38:F38"/>
    <mergeCell ref="A39:F39"/>
    <mergeCell ref="A40:F40"/>
    <mergeCell ref="B46:F46"/>
    <mergeCell ref="E47:F47"/>
    <mergeCell ref="A48:F48"/>
    <mergeCell ref="B49:C49"/>
    <mergeCell ref="E49:F49"/>
    <mergeCell ref="A62:B62"/>
    <mergeCell ref="D62:E62"/>
    <mergeCell ref="A63:B63"/>
    <mergeCell ref="C63:F63"/>
    <mergeCell ref="A64:F64"/>
    <mergeCell ref="A65:F65"/>
    <mergeCell ref="B71:F71"/>
    <mergeCell ref="E72:F72"/>
    <mergeCell ref="A73:F73"/>
    <mergeCell ref="B74:C74"/>
    <mergeCell ref="E74:F74"/>
    <mergeCell ref="A87:B87"/>
    <mergeCell ref="D87:E87"/>
    <mergeCell ref="A88:B88"/>
    <mergeCell ref="C88:F88"/>
    <mergeCell ref="A89:F89"/>
    <mergeCell ref="A90:F90"/>
    <mergeCell ref="B96:F96"/>
    <mergeCell ref="E97:F97"/>
    <mergeCell ref="A98:F98"/>
    <mergeCell ref="B99:C99"/>
    <mergeCell ref="E99:F99"/>
    <mergeCell ref="A112:B112"/>
    <mergeCell ref="D112:E112"/>
    <mergeCell ref="A113:B113"/>
    <mergeCell ref="C113:F113"/>
    <mergeCell ref="A114:F114"/>
    <mergeCell ref="A115:F115"/>
    <mergeCell ref="B121:F121"/>
    <mergeCell ref="E122:F122"/>
    <mergeCell ref="A123:F123"/>
    <mergeCell ref="B124:C124"/>
    <mergeCell ref="E124:F124"/>
    <mergeCell ref="A137:B137"/>
    <mergeCell ref="D137:E137"/>
    <mergeCell ref="A138:B138"/>
    <mergeCell ref="C138:F138"/>
    <mergeCell ref="A139:F139"/>
    <mergeCell ref="A140:F140"/>
    <mergeCell ref="B146:F146"/>
    <mergeCell ref="E147:F147"/>
    <mergeCell ref="A148:F148"/>
    <mergeCell ref="B149:C149"/>
    <mergeCell ref="E149:F149"/>
    <mergeCell ref="A162:B162"/>
    <mergeCell ref="D162:E162"/>
    <mergeCell ref="A163:B163"/>
    <mergeCell ref="C163:F163"/>
    <mergeCell ref="A164:F164"/>
    <mergeCell ref="A165:F165"/>
  </mergeCells>
  <pageMargins left="0.75" right="0.75" top="0.747916666666667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C8" sqref="C8"/>
    </sheetView>
  </sheetViews>
  <sheetFormatPr defaultColWidth="8.89166666666667" defaultRowHeight="13.5"/>
  <cols>
    <col min="1" max="1" width="6" customWidth="1"/>
    <col min="2" max="4" width="10.5583333333333" customWidth="1"/>
    <col min="5" max="5" width="10.6666666666667" customWidth="1"/>
    <col min="6" max="7" width="11.775" customWidth="1"/>
    <col min="8" max="9" width="10.6666666666667" customWidth="1"/>
    <col min="10" max="11" width="11" customWidth="1"/>
    <col min="12" max="12" width="13.1083333333333" customWidth="1"/>
  </cols>
  <sheetData>
    <row r="1" ht="21" spans="1:12">
      <c r="A1" s="8" t="s">
        <v>309</v>
      </c>
      <c r="B1" s="19" t="s">
        <v>310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14.25" spans="1:12">
      <c r="A2" s="29" t="s">
        <v>262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26" customHeight="1" spans="1:12">
      <c r="A3" s="11" t="s">
        <v>311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ht="24" customHeight="1" spans="1:12">
      <c r="A4" s="21" t="s">
        <v>95</v>
      </c>
      <c r="B4" s="21" t="s">
        <v>312</v>
      </c>
      <c r="C4" s="21" t="s">
        <v>313</v>
      </c>
      <c r="D4" s="31" t="s">
        <v>314</v>
      </c>
      <c r="E4" s="22" t="s">
        <v>102</v>
      </c>
      <c r="F4" s="22"/>
      <c r="G4" s="22"/>
      <c r="H4" s="22" t="s">
        <v>103</v>
      </c>
      <c r="I4" s="22"/>
      <c r="J4" s="21" t="s">
        <v>104</v>
      </c>
      <c r="K4" s="21" t="s">
        <v>315</v>
      </c>
      <c r="L4" s="21" t="s">
        <v>105</v>
      </c>
    </row>
    <row r="5" ht="24" customHeight="1" spans="1:12">
      <c r="A5" s="32"/>
      <c r="B5" s="32"/>
      <c r="C5" s="32"/>
      <c r="D5" s="33"/>
      <c r="E5" s="34"/>
      <c r="F5" s="22" t="s">
        <v>316</v>
      </c>
      <c r="G5" s="22"/>
      <c r="H5" s="21" t="s">
        <v>317</v>
      </c>
      <c r="I5" s="31" t="s">
        <v>318</v>
      </c>
      <c r="J5" s="32"/>
      <c r="K5" s="32"/>
      <c r="L5" s="32"/>
    </row>
    <row r="6" ht="27" customHeight="1" spans="1:12">
      <c r="A6" s="35"/>
      <c r="B6" s="35"/>
      <c r="C6" s="35"/>
      <c r="D6" s="36"/>
      <c r="E6" s="22" t="s">
        <v>319</v>
      </c>
      <c r="F6" s="22" t="s">
        <v>320</v>
      </c>
      <c r="G6" s="22" t="s">
        <v>321</v>
      </c>
      <c r="H6" s="23"/>
      <c r="I6" s="36"/>
      <c r="J6" s="35"/>
      <c r="K6" s="23"/>
      <c r="L6" s="35"/>
    </row>
    <row r="7" ht="24" customHeight="1" spans="1:12">
      <c r="A7" s="22">
        <v>1</v>
      </c>
      <c r="B7" s="37" t="s">
        <v>322</v>
      </c>
      <c r="C7" s="37"/>
      <c r="D7" s="37"/>
      <c r="E7" s="38"/>
      <c r="F7" s="38"/>
      <c r="G7" s="38"/>
      <c r="H7" s="38"/>
      <c r="I7" s="38"/>
      <c r="J7" s="38"/>
      <c r="K7" s="38"/>
      <c r="L7" s="38"/>
    </row>
    <row r="8" ht="24" customHeight="1" spans="1:12">
      <c r="A8" s="22">
        <v>2</v>
      </c>
      <c r="B8" s="34"/>
      <c r="C8" s="37" t="s">
        <v>251</v>
      </c>
      <c r="D8" s="34"/>
      <c r="E8" s="38"/>
      <c r="F8" s="38"/>
      <c r="G8" s="38"/>
      <c r="H8" s="38"/>
      <c r="I8" s="38"/>
      <c r="J8" s="38"/>
      <c r="K8" s="38"/>
      <c r="L8" s="38"/>
    </row>
    <row r="9" ht="24" customHeight="1" spans="1:12">
      <c r="A9" s="22">
        <v>3</v>
      </c>
      <c r="B9" s="34"/>
      <c r="C9" s="34"/>
      <c r="D9" s="34"/>
      <c r="E9" s="38"/>
      <c r="F9" s="38"/>
      <c r="G9" s="38"/>
      <c r="H9" s="38"/>
      <c r="I9" s="38"/>
      <c r="J9" s="38"/>
      <c r="K9" s="38"/>
      <c r="L9" s="38"/>
    </row>
    <row r="10" ht="24" customHeight="1" spans="1:12">
      <c r="A10" s="22">
        <v>4</v>
      </c>
      <c r="B10" s="34"/>
      <c r="C10" s="34"/>
      <c r="D10" s="34"/>
      <c r="E10" s="38"/>
      <c r="F10" s="38"/>
      <c r="G10" s="38"/>
      <c r="H10" s="38"/>
      <c r="I10" s="38"/>
      <c r="J10" s="38"/>
      <c r="K10" s="38"/>
      <c r="L10" s="38"/>
    </row>
    <row r="11" ht="24" customHeight="1" spans="1:12">
      <c r="A11" s="22">
        <v>5</v>
      </c>
      <c r="B11" s="34"/>
      <c r="C11" s="34"/>
      <c r="D11" s="34"/>
      <c r="E11" s="38"/>
      <c r="F11" s="38"/>
      <c r="G11" s="38"/>
      <c r="H11" s="38"/>
      <c r="I11" s="38"/>
      <c r="J11" s="38"/>
      <c r="K11" s="38"/>
      <c r="L11" s="38"/>
    </row>
    <row r="12" ht="24" customHeight="1" spans="1:12">
      <c r="A12" s="22">
        <v>6</v>
      </c>
      <c r="B12" s="37" t="s">
        <v>323</v>
      </c>
      <c r="C12" s="34"/>
      <c r="D12" s="34"/>
      <c r="E12" s="38"/>
      <c r="F12" s="38"/>
      <c r="G12" s="38"/>
      <c r="H12" s="38"/>
      <c r="I12" s="38"/>
      <c r="J12" s="38"/>
      <c r="K12" s="38"/>
      <c r="L12" s="38"/>
    </row>
    <row r="13" ht="24" customHeight="1" spans="1:12">
      <c r="A13" s="22">
        <v>7</v>
      </c>
      <c r="B13" s="34"/>
      <c r="C13" s="34"/>
      <c r="D13" s="34"/>
      <c r="E13" s="38"/>
      <c r="F13" s="38"/>
      <c r="G13" s="38"/>
      <c r="H13" s="38"/>
      <c r="I13" s="38"/>
      <c r="J13" s="38"/>
      <c r="K13" s="38"/>
      <c r="L13" s="38"/>
    </row>
    <row r="14" ht="24" customHeight="1" spans="1:12">
      <c r="A14" s="22">
        <v>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ht="24" customHeight="1" spans="1:12">
      <c r="A15" s="39" t="s">
        <v>319</v>
      </c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ht="79" customHeight="1" spans="1:12">
      <c r="A16" s="40" t="s">
        <v>324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</sheetData>
  <mergeCells count="19">
    <mergeCell ref="B1:L1"/>
    <mergeCell ref="A2:L2"/>
    <mergeCell ref="A3:L3"/>
    <mergeCell ref="E4:G4"/>
    <mergeCell ref="H4:I4"/>
    <mergeCell ref="F5:G5"/>
    <mergeCell ref="B7:D7"/>
    <mergeCell ref="B12:D12"/>
    <mergeCell ref="A15:B15"/>
    <mergeCell ref="A16:L16"/>
    <mergeCell ref="A4:A6"/>
    <mergeCell ref="B4:B6"/>
    <mergeCell ref="C4:C6"/>
    <mergeCell ref="D4:D6"/>
    <mergeCell ref="H5:H6"/>
    <mergeCell ref="I5:I6"/>
    <mergeCell ref="J4:J6"/>
    <mergeCell ref="K4:K6"/>
    <mergeCell ref="L4:L6"/>
  </mergeCells>
  <pageMargins left="0.75" right="0.75" top="1" bottom="1" header="0.5" footer="0.5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6" sqref="A16:J16"/>
    </sheetView>
  </sheetViews>
  <sheetFormatPr defaultColWidth="8.89166666666667" defaultRowHeight="13.5"/>
  <cols>
    <col min="2" max="5" width="13.1083333333333" customWidth="1"/>
    <col min="6" max="6" width="12.5583333333333" customWidth="1"/>
    <col min="7" max="7" width="13.9333333333333" customWidth="1"/>
    <col min="8" max="8" width="14.3333333333333" customWidth="1"/>
    <col min="9" max="9" width="13.775" customWidth="1"/>
    <col min="10" max="10" width="15.775" customWidth="1"/>
  </cols>
  <sheetData>
    <row r="1" ht="21" spans="1:10">
      <c r="A1" s="18" t="s">
        <v>325</v>
      </c>
      <c r="B1" s="19" t="s">
        <v>326</v>
      </c>
      <c r="C1" s="19"/>
      <c r="D1" s="19"/>
      <c r="E1" s="19"/>
      <c r="F1" s="19"/>
      <c r="G1" s="19"/>
      <c r="H1" s="19"/>
      <c r="I1" s="19"/>
      <c r="J1" s="19"/>
    </row>
    <row r="2" ht="14.25" spans="1:10">
      <c r="A2" s="20" t="s">
        <v>262</v>
      </c>
      <c r="B2" s="20"/>
      <c r="C2" s="20"/>
      <c r="D2" s="20"/>
      <c r="E2" s="20"/>
      <c r="F2" s="20"/>
      <c r="G2" s="20"/>
      <c r="H2" s="20"/>
      <c r="I2" s="20"/>
      <c r="J2" s="20"/>
    </row>
    <row r="3" ht="26" customHeight="1" spans="1:10">
      <c r="A3" s="11" t="s">
        <v>327</v>
      </c>
      <c r="B3" s="11"/>
      <c r="C3" s="11"/>
      <c r="D3" s="11"/>
      <c r="E3" s="11"/>
      <c r="F3" s="11"/>
      <c r="G3" s="11"/>
      <c r="H3" s="11"/>
      <c r="I3" s="11"/>
      <c r="J3" s="11"/>
    </row>
    <row r="4" ht="28" customHeight="1" spans="1:10">
      <c r="A4" s="21" t="s">
        <v>43</v>
      </c>
      <c r="B4" s="21" t="s">
        <v>328</v>
      </c>
      <c r="C4" s="21" t="s">
        <v>329</v>
      </c>
      <c r="D4" s="21" t="s">
        <v>330</v>
      </c>
      <c r="E4" s="21" t="s">
        <v>331</v>
      </c>
      <c r="F4" s="21" t="s">
        <v>245</v>
      </c>
      <c r="G4" s="22" t="s">
        <v>332</v>
      </c>
      <c r="H4" s="22"/>
      <c r="I4" s="21" t="s">
        <v>246</v>
      </c>
      <c r="J4" s="21" t="s">
        <v>47</v>
      </c>
    </row>
    <row r="5" ht="28" customHeight="1" spans="1:10">
      <c r="A5" s="23"/>
      <c r="B5" s="23"/>
      <c r="C5" s="23"/>
      <c r="D5" s="23"/>
      <c r="E5" s="23"/>
      <c r="F5" s="23"/>
      <c r="G5" s="22" t="s">
        <v>333</v>
      </c>
      <c r="H5" s="22" t="s">
        <v>334</v>
      </c>
      <c r="I5" s="23"/>
      <c r="J5" s="23"/>
    </row>
    <row r="6" ht="31" customHeight="1" spans="1:10">
      <c r="A6" s="22">
        <v>1</v>
      </c>
      <c r="B6" s="24" t="s">
        <v>251</v>
      </c>
      <c r="C6" s="24"/>
      <c r="D6" s="24"/>
      <c r="E6" s="24"/>
      <c r="F6" s="24"/>
      <c r="G6" s="24"/>
      <c r="H6" s="24"/>
      <c r="I6" s="24"/>
      <c r="J6" s="24"/>
    </row>
    <row r="7" ht="31" customHeight="1" spans="1:10">
      <c r="A7" s="22">
        <v>2</v>
      </c>
      <c r="B7" s="24"/>
      <c r="C7" s="24"/>
      <c r="D7" s="24"/>
      <c r="E7" s="24"/>
      <c r="F7" s="24"/>
      <c r="G7" s="24"/>
      <c r="H7" s="24"/>
      <c r="I7" s="24"/>
      <c r="J7" s="24"/>
    </row>
    <row r="8" ht="31" customHeight="1" spans="1:10">
      <c r="A8" s="22">
        <v>3</v>
      </c>
      <c r="B8" s="24"/>
      <c r="C8" s="24"/>
      <c r="D8" s="24"/>
      <c r="E8" s="24"/>
      <c r="F8" s="24"/>
      <c r="G8" s="24"/>
      <c r="H8" s="24"/>
      <c r="I8" s="24"/>
      <c r="J8" s="24"/>
    </row>
    <row r="9" ht="31" customHeight="1" spans="1:10">
      <c r="A9" s="22">
        <v>4</v>
      </c>
      <c r="B9" s="24"/>
      <c r="C9" s="24"/>
      <c r="D9" s="24"/>
      <c r="E9" s="24"/>
      <c r="F9" s="24"/>
      <c r="G9" s="24"/>
      <c r="H9" s="24"/>
      <c r="I9" s="24"/>
      <c r="J9" s="24"/>
    </row>
    <row r="10" ht="31" customHeight="1" spans="1:10">
      <c r="A10" s="22">
        <v>5</v>
      </c>
      <c r="B10" s="24"/>
      <c r="C10" s="24"/>
      <c r="D10" s="24"/>
      <c r="E10" s="24"/>
      <c r="F10" s="24"/>
      <c r="G10" s="24"/>
      <c r="H10" s="24"/>
      <c r="I10" s="24"/>
      <c r="J10" s="24"/>
    </row>
    <row r="11" ht="31" customHeight="1" spans="1:10">
      <c r="A11" s="22">
        <v>6</v>
      </c>
      <c r="B11" s="24"/>
      <c r="C11" s="24"/>
      <c r="D11" s="24"/>
      <c r="E11" s="24"/>
      <c r="F11" s="24"/>
      <c r="G11" s="24"/>
      <c r="H11" s="24"/>
      <c r="I11" s="24"/>
      <c r="J11" s="24"/>
    </row>
    <row r="12" ht="31" customHeight="1" spans="1:10">
      <c r="A12" s="22">
        <v>7</v>
      </c>
      <c r="B12" s="24"/>
      <c r="C12" s="24"/>
      <c r="D12" s="24"/>
      <c r="E12" s="24"/>
      <c r="F12" s="24"/>
      <c r="G12" s="24"/>
      <c r="H12" s="24"/>
      <c r="I12" s="24"/>
      <c r="J12" s="24"/>
    </row>
    <row r="13" ht="31" customHeight="1" spans="1:10">
      <c r="A13" s="22">
        <v>8</v>
      </c>
      <c r="B13" s="24"/>
      <c r="C13" s="24"/>
      <c r="D13" s="24"/>
      <c r="E13" s="24"/>
      <c r="F13" s="24"/>
      <c r="G13" s="24"/>
      <c r="H13" s="24"/>
      <c r="I13" s="24"/>
      <c r="J13" s="24"/>
    </row>
    <row r="14" ht="31" customHeight="1" spans="1:10">
      <c r="A14" s="22">
        <v>9</v>
      </c>
      <c r="B14" s="24"/>
      <c r="C14" s="24"/>
      <c r="D14" s="24"/>
      <c r="E14" s="24"/>
      <c r="F14" s="24"/>
      <c r="G14" s="24"/>
      <c r="H14" s="24"/>
      <c r="I14" s="24"/>
      <c r="J14" s="24"/>
    </row>
    <row r="15" ht="31" customHeight="1" spans="1:10">
      <c r="A15" s="22" t="s">
        <v>335</v>
      </c>
      <c r="B15" s="22"/>
      <c r="C15" s="24"/>
      <c r="D15" s="24"/>
      <c r="E15" s="24"/>
      <c r="F15" s="24"/>
      <c r="G15" s="24"/>
      <c r="H15" s="24"/>
      <c r="I15" s="24"/>
      <c r="J15" s="28" t="s">
        <v>274</v>
      </c>
    </row>
    <row r="16" ht="67" customHeight="1" spans="1:10">
      <c r="A16" s="25" t="s">
        <v>336</v>
      </c>
      <c r="B16" s="26"/>
      <c r="C16" s="26"/>
      <c r="D16" s="26"/>
      <c r="E16" s="26"/>
      <c r="F16" s="26"/>
      <c r="G16" s="26"/>
      <c r="H16" s="26"/>
      <c r="I16" s="26"/>
      <c r="J16" s="26"/>
    </row>
    <row r="17" spans="1:10">
      <c r="A17" s="27"/>
      <c r="B17" s="27"/>
      <c r="C17" s="27"/>
      <c r="D17" s="27"/>
      <c r="E17" s="27"/>
      <c r="F17" s="27"/>
      <c r="G17" s="27"/>
      <c r="H17" s="27"/>
      <c r="I17" s="27"/>
      <c r="J17" s="27"/>
    </row>
  </sheetData>
  <mergeCells count="14">
    <mergeCell ref="B1:J1"/>
    <mergeCell ref="A2:J2"/>
    <mergeCell ref="A3:J3"/>
    <mergeCell ref="G4:H4"/>
    <mergeCell ref="A15:B15"/>
    <mergeCell ref="A16:J16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0.747916666666667" bottom="0.47222222222222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J11" sqref="J11"/>
    </sheetView>
  </sheetViews>
  <sheetFormatPr defaultColWidth="8.89166666666667" defaultRowHeight="13.5"/>
  <cols>
    <col min="1" max="1" width="5.89166666666667" customWidth="1"/>
    <col min="13" max="14" width="11.3333333333333" customWidth="1"/>
  </cols>
  <sheetData>
    <row r="1" ht="35" customHeight="1" spans="1:14">
      <c r="A1" s="8" t="s">
        <v>337</v>
      </c>
      <c r="B1" s="9" t="s">
        <v>338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3" customHeight="1" spans="1:14">
      <c r="A2" s="10" t="s">
        <v>339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20" customHeight="1" spans="1:14">
      <c r="A3" s="11" t="s">
        <v>340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25" customHeight="1" spans="1:14">
      <c r="A4" s="12" t="s">
        <v>43</v>
      </c>
      <c r="B4" s="12" t="s">
        <v>341</v>
      </c>
      <c r="C4" s="12" t="s">
        <v>342</v>
      </c>
      <c r="D4" s="12" t="s">
        <v>343</v>
      </c>
      <c r="E4" s="12" t="s">
        <v>344</v>
      </c>
      <c r="F4" s="12" t="s">
        <v>330</v>
      </c>
      <c r="G4" s="12" t="s">
        <v>331</v>
      </c>
      <c r="H4" s="13" t="s">
        <v>245</v>
      </c>
      <c r="I4" s="13"/>
      <c r="J4" s="13"/>
      <c r="K4" s="13" t="s">
        <v>332</v>
      </c>
      <c r="L4" s="13"/>
      <c r="M4" s="12" t="s">
        <v>246</v>
      </c>
      <c r="N4" s="12" t="s">
        <v>47</v>
      </c>
    </row>
    <row r="5" ht="25" customHeight="1" spans="1:14">
      <c r="A5" s="14"/>
      <c r="B5" s="14"/>
      <c r="C5" s="14"/>
      <c r="D5" s="14"/>
      <c r="E5" s="14"/>
      <c r="F5" s="14"/>
      <c r="G5" s="14"/>
      <c r="H5" s="13" t="s">
        <v>335</v>
      </c>
      <c r="I5" s="13" t="s">
        <v>345</v>
      </c>
      <c r="J5" s="13" t="s">
        <v>346</v>
      </c>
      <c r="K5" s="13" t="s">
        <v>333</v>
      </c>
      <c r="L5" s="13" t="s">
        <v>334</v>
      </c>
      <c r="M5" s="14"/>
      <c r="N5" s="14"/>
    </row>
    <row r="6" ht="30" customHeight="1" spans="1:14">
      <c r="A6" s="13">
        <v>1</v>
      </c>
      <c r="B6" s="13" t="s">
        <v>251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ht="30" customHeight="1" spans="1:14">
      <c r="A7" s="13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ht="30" customHeight="1" spans="1:14">
      <c r="A8" s="13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ht="30" customHeight="1" spans="1:14">
      <c r="A9" s="13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30" customHeight="1" spans="1:14">
      <c r="A10" s="13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30" customHeight="1" spans="1:14">
      <c r="A11" s="13">
        <v>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ht="30" customHeight="1" spans="1:14">
      <c r="A12" s="13">
        <v>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ht="30" customHeight="1" spans="1:14">
      <c r="A13" s="13" t="s">
        <v>347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30" customHeight="1" spans="1:14">
      <c r="A14" s="13" t="s">
        <v>335</v>
      </c>
      <c r="B14" s="1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ht="50" customHeight="1" spans="1:14">
      <c r="A15" s="16" t="s">
        <v>348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</sheetData>
  <mergeCells count="16">
    <mergeCell ref="B1:N1"/>
    <mergeCell ref="A2:N2"/>
    <mergeCell ref="A3:N3"/>
    <mergeCell ref="H4:J4"/>
    <mergeCell ref="K4:L4"/>
    <mergeCell ref="A14:B14"/>
    <mergeCell ref="A15:N15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pageMargins left="0.75" right="0.75" top="0.826388888888889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5" sqref="B5"/>
    </sheetView>
  </sheetViews>
  <sheetFormatPr defaultColWidth="8.89166666666667" defaultRowHeight="13.5" outlineLevelCol="6"/>
  <cols>
    <col min="1" max="1" width="7.10833333333333" customWidth="1"/>
    <col min="2" max="2" width="20.775" customWidth="1"/>
    <col min="3" max="3" width="15.6666666666667" customWidth="1"/>
    <col min="4" max="4" width="18.4416666666667" customWidth="1"/>
    <col min="5" max="5" width="19.3333333333333" customWidth="1"/>
    <col min="6" max="6" width="25.6666666666667" customWidth="1"/>
    <col min="7" max="7" width="18.5583333333333" customWidth="1"/>
  </cols>
  <sheetData>
    <row r="1" ht="30" customHeight="1" spans="1:7">
      <c r="A1" s="1" t="s">
        <v>349</v>
      </c>
      <c r="B1" s="1"/>
      <c r="C1" s="1"/>
      <c r="D1" s="1"/>
      <c r="E1" s="1"/>
      <c r="F1" s="1"/>
      <c r="G1" s="1"/>
    </row>
    <row r="2" ht="24" customHeight="1" spans="1:7">
      <c r="A2" s="2" t="s">
        <v>350</v>
      </c>
      <c r="B2" s="2"/>
      <c r="C2" s="2"/>
      <c r="D2" s="2"/>
      <c r="E2" s="2"/>
      <c r="F2" s="2"/>
      <c r="G2" s="2"/>
    </row>
    <row r="3" ht="30" customHeight="1" spans="1:7">
      <c r="A3" s="3" t="s">
        <v>351</v>
      </c>
      <c r="B3" s="3" t="s">
        <v>352</v>
      </c>
      <c r="C3" s="3" t="s">
        <v>353</v>
      </c>
      <c r="D3" s="3" t="s">
        <v>354</v>
      </c>
      <c r="E3" s="3" t="s">
        <v>355</v>
      </c>
      <c r="F3" s="3" t="s">
        <v>356</v>
      </c>
      <c r="G3" s="3" t="s">
        <v>357</v>
      </c>
    </row>
    <row r="4" ht="25" customHeight="1" spans="1:7">
      <c r="A4" s="4">
        <v>1</v>
      </c>
      <c r="B4" s="4" t="s">
        <v>358</v>
      </c>
      <c r="C4" s="4"/>
      <c r="D4" s="4"/>
      <c r="E4" s="4"/>
      <c r="F4" s="4"/>
      <c r="G4" s="4"/>
    </row>
    <row r="5" ht="25" customHeight="1" spans="1:7">
      <c r="A5" s="4">
        <v>2</v>
      </c>
      <c r="B5" s="4" t="s">
        <v>359</v>
      </c>
      <c r="C5" s="4"/>
      <c r="D5" s="4"/>
      <c r="E5" s="4"/>
      <c r="F5" s="4"/>
      <c r="G5" s="4"/>
    </row>
    <row r="6" ht="25" customHeight="1" spans="1:7">
      <c r="A6" s="4">
        <v>3</v>
      </c>
      <c r="B6" s="4" t="s">
        <v>360</v>
      </c>
      <c r="C6" s="4"/>
      <c r="D6" s="4"/>
      <c r="E6" s="4"/>
      <c r="F6" s="4"/>
      <c r="G6" s="4"/>
    </row>
    <row r="7" ht="25" customHeight="1" spans="1:7">
      <c r="A7" s="4">
        <v>4</v>
      </c>
      <c r="B7" s="4" t="s">
        <v>361</v>
      </c>
      <c r="C7" s="4"/>
      <c r="D7" s="4"/>
      <c r="E7" s="4"/>
      <c r="F7" s="4"/>
      <c r="G7" s="4"/>
    </row>
    <row r="8" ht="25" customHeight="1" spans="1:7">
      <c r="A8" s="4">
        <v>5</v>
      </c>
      <c r="B8" s="4" t="s">
        <v>362</v>
      </c>
      <c r="C8" s="4"/>
      <c r="D8" s="4"/>
      <c r="E8" s="4"/>
      <c r="F8" s="4"/>
      <c r="G8" s="4"/>
    </row>
    <row r="9" ht="25" customHeight="1" spans="1:7">
      <c r="A9" s="4">
        <v>6</v>
      </c>
      <c r="B9" s="4" t="s">
        <v>363</v>
      </c>
      <c r="C9" s="4"/>
      <c r="D9" s="4"/>
      <c r="E9" s="4"/>
      <c r="F9" s="4"/>
      <c r="G9" s="4"/>
    </row>
    <row r="10" ht="25" customHeight="1" spans="1:7">
      <c r="A10" s="4">
        <v>7</v>
      </c>
      <c r="B10" s="4" t="s">
        <v>364</v>
      </c>
      <c r="C10" s="4"/>
      <c r="D10" s="4"/>
      <c r="E10" s="4"/>
      <c r="F10" s="4"/>
      <c r="G10" s="4"/>
    </row>
    <row r="11" ht="28" customHeight="1" spans="1:7">
      <c r="A11" s="4">
        <v>8</v>
      </c>
      <c r="B11" s="4" t="s">
        <v>365</v>
      </c>
      <c r="C11" s="4"/>
      <c r="D11" s="4"/>
      <c r="E11" s="4"/>
      <c r="F11" s="4"/>
      <c r="G11" s="4"/>
    </row>
    <row r="12" ht="25" customHeight="1" spans="1:7">
      <c r="A12" s="4">
        <v>9</v>
      </c>
      <c r="B12" s="4" t="s">
        <v>366</v>
      </c>
      <c r="C12" s="4"/>
      <c r="D12" s="4"/>
      <c r="E12" s="4"/>
      <c r="F12" s="4"/>
      <c r="G12" s="4"/>
    </row>
    <row r="13" ht="25" customHeight="1" spans="1:7">
      <c r="A13" s="4">
        <v>10</v>
      </c>
      <c r="B13" s="4" t="s">
        <v>367</v>
      </c>
      <c r="C13" s="4"/>
      <c r="D13" s="4"/>
      <c r="E13" s="4"/>
      <c r="F13" s="4"/>
      <c r="G13" s="4"/>
    </row>
    <row r="14" ht="25" customHeight="1" spans="1:7">
      <c r="A14" s="4">
        <v>11</v>
      </c>
      <c r="B14" s="4" t="s">
        <v>368</v>
      </c>
      <c r="C14" s="4"/>
      <c r="D14" s="4"/>
      <c r="E14" s="4"/>
      <c r="F14" s="4"/>
      <c r="G14" s="4"/>
    </row>
    <row r="15" ht="25" customHeight="1" spans="1:7">
      <c r="A15" s="5" t="s">
        <v>347</v>
      </c>
      <c r="B15" s="5"/>
      <c r="C15" s="5"/>
      <c r="D15" s="5"/>
      <c r="E15" s="5"/>
      <c r="F15" s="5"/>
      <c r="G15" s="5"/>
    </row>
    <row r="16" ht="22" customHeight="1" spans="1:7">
      <c r="A16" s="6" t="s">
        <v>369</v>
      </c>
      <c r="B16" s="6"/>
      <c r="C16" s="6"/>
      <c r="D16" s="6"/>
      <c r="E16" s="6"/>
      <c r="F16" s="6"/>
      <c r="G16" s="6"/>
    </row>
    <row r="17" ht="15.9" customHeight="1" spans="1:7">
      <c r="A17" s="7" t="s">
        <v>370</v>
      </c>
      <c r="B17" s="7"/>
      <c r="C17" s="7"/>
      <c r="D17" s="7"/>
      <c r="E17" s="7"/>
      <c r="F17" s="7"/>
      <c r="G17" s="7"/>
    </row>
    <row r="18" ht="51" customHeight="1" spans="1:7">
      <c r="A18" s="7"/>
      <c r="B18" s="7"/>
      <c r="C18" s="7"/>
      <c r="D18" s="7"/>
      <c r="E18" s="7"/>
      <c r="F18" s="7"/>
      <c r="G18" s="7"/>
    </row>
  </sheetData>
  <mergeCells count="4">
    <mergeCell ref="A1:G1"/>
    <mergeCell ref="A2:G2"/>
    <mergeCell ref="A16:G16"/>
    <mergeCell ref="A17:G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资源性资产（农用地）清查登记表1 - 1</vt:lpstr>
      <vt:lpstr>资源性资产（建设用地）清查登记表1-2</vt:lpstr>
      <vt:lpstr>资源性资产清查登记表1-3</vt:lpstr>
      <vt:lpstr>经营性资产登记明细表2-1</vt:lpstr>
      <vt:lpstr>非经营性资产清查登记表2-2 </vt:lpstr>
      <vt:lpstr>经营性在建工程清查登记表2-3</vt:lpstr>
      <vt:lpstr>非经营性在建工程清查登记表2-4</vt:lpstr>
      <vt:lpstr>资金清查登记表3-1</vt:lpstr>
      <vt:lpstr>分年度收支明细表3-2</vt:lpstr>
      <vt:lpstr>债权--（投资类）长、短期投资清查登记表3-3</vt:lpstr>
      <vt:lpstr>债权-（应收款项）清查登记表3-4 </vt:lpstr>
      <vt:lpstr>2017年以来债务-（长、短期）借款及应付款清查登记表3-5</vt:lpstr>
      <vt:lpstr>Sheet1</vt:lpstr>
      <vt:lpstr>Sheet2</vt:lpstr>
      <vt:lpstr>2017年至今财务问题登记表      乡镇（街道）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2023-09-02T07:22:00Z</dcterms:created>
  <dcterms:modified xsi:type="dcterms:W3CDTF">2023-10-18T01:26:48Z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1943E5730B6942BB87A30717B5889296_13</vt:lpwstr>
  </property>
  <property fmtid="{D5CDD505-2E9C-101B-9397-08002B2CF9AE}" pid="3" name="KSOProductBuildVer">
    <vt:lpwstr>2052-12.1.0.15712</vt:lpwstr>
  </property>
</Properties>
</file>