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荆紫关镇 (2)" sheetId="13" r:id="rId1"/>
  </sheets>
  <definedNames>
    <definedName name="_xlnm._FilterDatabase" localSheetId="0" hidden="1">'荆紫关镇 (2)'!$A$8:$O$143</definedName>
  </definedNames>
  <calcPr calcId="144525"/>
</workbook>
</file>

<file path=xl/sharedStrings.xml><?xml version="1.0" encoding="utf-8"?>
<sst xmlns="http://schemas.openxmlformats.org/spreadsheetml/2006/main" count="847" uniqueCount="438">
  <si>
    <t>附件3</t>
  </si>
  <si>
    <r>
      <rPr>
        <b/>
        <sz val="11"/>
        <color rgb="FF000000"/>
        <rFont val="宋体"/>
        <charset val="134"/>
      </rPr>
      <t>淅川县</t>
    </r>
    <r>
      <rPr>
        <b/>
        <sz val="11"/>
        <color rgb="FF000000"/>
        <rFont val="宋体"/>
        <charset val="0"/>
      </rPr>
      <t>2022</t>
    </r>
    <r>
      <rPr>
        <b/>
        <sz val="11"/>
        <color rgb="FF000000"/>
        <rFont val="宋体"/>
        <charset val="134"/>
      </rPr>
      <t>年中央农业生产救灾资金（第一批）补贴分户清册</t>
    </r>
    <r>
      <rPr>
        <b/>
        <sz val="11"/>
        <color rgb="FF000000"/>
        <rFont val="宋体"/>
        <charset val="0"/>
      </rPr>
      <t xml:space="preserve">   </t>
    </r>
  </si>
  <si>
    <t>村（盖章）     村支书签字     组长签字                           年   月      日</t>
  </si>
  <si>
    <t>组名</t>
  </si>
  <si>
    <t>农户姓名/</t>
  </si>
  <si>
    <t>身份证号码/统一社会信用代码</t>
  </si>
  <si>
    <t>抗旱救灾和恢复生产</t>
  </si>
  <si>
    <r>
      <rPr>
        <b/>
        <sz val="11"/>
        <color rgb="FF000000"/>
        <rFont val="宋体"/>
        <charset val="134"/>
      </rPr>
      <t>农户</t>
    </r>
    <r>
      <rPr>
        <b/>
        <sz val="11"/>
        <color rgb="FF000000"/>
        <rFont val="宋体"/>
        <charset val="0"/>
      </rPr>
      <t>/</t>
    </r>
  </si>
  <si>
    <t>银行卡号</t>
  </si>
  <si>
    <t>备注</t>
  </si>
  <si>
    <t>核查</t>
  </si>
  <si>
    <t>经营主体名称</t>
  </si>
  <si>
    <t>灌溉补贴</t>
  </si>
  <si>
    <t>设备补贴</t>
  </si>
  <si>
    <t>种肥补贴</t>
  </si>
  <si>
    <t>法人签名</t>
  </si>
  <si>
    <t>灌溉</t>
  </si>
  <si>
    <t>补贴金额</t>
  </si>
  <si>
    <t>购置</t>
  </si>
  <si>
    <t>浇灌面积</t>
  </si>
  <si>
    <t>物资</t>
  </si>
  <si>
    <t>物资金额</t>
  </si>
  <si>
    <t>补贴</t>
  </si>
  <si>
    <r>
      <rPr>
        <b/>
        <sz val="11"/>
        <color rgb="FF000000"/>
        <rFont val="宋体"/>
        <charset val="0"/>
      </rPr>
      <t>(</t>
    </r>
    <r>
      <rPr>
        <b/>
        <sz val="11"/>
        <color rgb="FF000000"/>
        <rFont val="宋体"/>
        <charset val="134"/>
      </rPr>
      <t>指印</t>
    </r>
    <r>
      <rPr>
        <b/>
        <sz val="11"/>
        <color rgb="FF000000"/>
        <rFont val="宋体"/>
        <charset val="0"/>
      </rPr>
      <t>)</t>
    </r>
  </si>
  <si>
    <t>面积</t>
  </si>
  <si>
    <r>
      <rPr>
        <b/>
        <sz val="11"/>
        <color rgb="FF000000"/>
        <rFont val="宋体"/>
        <charset val="0"/>
      </rPr>
      <t>(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宋体"/>
        <charset val="0"/>
      </rPr>
      <t>)</t>
    </r>
  </si>
  <si>
    <t>设备</t>
  </si>
  <si>
    <r>
      <rPr>
        <b/>
        <sz val="11"/>
        <color rgb="FF000000"/>
        <rFont val="宋体"/>
        <charset val="0"/>
      </rPr>
      <t>(</t>
    </r>
    <r>
      <rPr>
        <b/>
        <sz val="11"/>
        <color rgb="FF000000"/>
        <rFont val="宋体"/>
        <charset val="134"/>
      </rPr>
      <t>亩</t>
    </r>
    <r>
      <rPr>
        <b/>
        <sz val="11"/>
        <color rgb="FF000000"/>
        <rFont val="宋体"/>
        <charset val="0"/>
      </rPr>
      <t>)</t>
    </r>
  </si>
  <si>
    <t>数量</t>
  </si>
  <si>
    <r>
      <rPr>
        <b/>
        <sz val="11"/>
        <color rgb="FF000000"/>
        <rFont val="宋体"/>
        <charset val="0"/>
      </rPr>
      <t>(</t>
    </r>
    <r>
      <rPr>
        <b/>
        <sz val="11"/>
        <color rgb="FF000000"/>
        <rFont val="宋体"/>
        <charset val="134"/>
      </rPr>
      <t>台套</t>
    </r>
    <r>
      <rPr>
        <b/>
        <sz val="11"/>
        <color rgb="FF000000"/>
        <rFont val="宋体"/>
        <charset val="0"/>
      </rPr>
      <t>)</t>
    </r>
  </si>
  <si>
    <r>
      <rPr>
        <b/>
        <sz val="11"/>
        <color rgb="FF000000"/>
        <rFont val="宋体"/>
        <charset val="0"/>
      </rPr>
      <t>(</t>
    </r>
    <r>
      <rPr>
        <b/>
        <sz val="11"/>
        <color rgb="FF000000"/>
        <rFont val="宋体"/>
        <charset val="134"/>
      </rPr>
      <t>公斤</t>
    </r>
    <r>
      <rPr>
        <b/>
        <sz val="11"/>
        <color rgb="FF000000"/>
        <rFont val="宋体"/>
        <charset val="0"/>
      </rPr>
      <t>)</t>
    </r>
  </si>
  <si>
    <t>上庄村</t>
  </si>
  <si>
    <t>代文才</t>
  </si>
  <si>
    <t>412927195509122132</t>
  </si>
  <si>
    <t>6217975130011021532</t>
  </si>
  <si>
    <t>打款未成功，请核实卡号</t>
  </si>
  <si>
    <t>杜良奎</t>
  </si>
  <si>
    <t>412927195105072132</t>
  </si>
  <si>
    <t>00000041630218677889</t>
  </si>
  <si>
    <t>打款成功</t>
  </si>
  <si>
    <t>杜中林</t>
  </si>
  <si>
    <t>412927196210102174</t>
  </si>
  <si>
    <t>6217975130011021920</t>
  </si>
  <si>
    <t>杜中青</t>
  </si>
  <si>
    <t>412927196709302116</t>
  </si>
  <si>
    <t>6217975130011021946</t>
  </si>
  <si>
    <t>江文华</t>
  </si>
  <si>
    <t>41292719521027211X</t>
  </si>
  <si>
    <t>6217975130011023991</t>
  </si>
  <si>
    <t>潘婷</t>
  </si>
  <si>
    <t>411323199604202113</t>
  </si>
  <si>
    <t>623059186701340222</t>
  </si>
  <si>
    <t>江文清</t>
  </si>
  <si>
    <t>41292719480605213X</t>
  </si>
  <si>
    <t>6217975130011022365</t>
  </si>
  <si>
    <t>江文山</t>
  </si>
  <si>
    <t>412927195106152134</t>
  </si>
  <si>
    <t>6217975130011022373</t>
  </si>
  <si>
    <t>刘金香</t>
  </si>
  <si>
    <t>412927195803102124</t>
  </si>
  <si>
    <t>6217975130011022845</t>
  </si>
  <si>
    <t>肖振成</t>
  </si>
  <si>
    <t>412927197504082118</t>
  </si>
  <si>
    <t>622991786701450757</t>
  </si>
  <si>
    <t>章国强</t>
  </si>
  <si>
    <t>41292719720229211X</t>
  </si>
  <si>
    <t>6217975130011024361</t>
  </si>
  <si>
    <t>赵安华</t>
  </si>
  <si>
    <t>412927196210202175</t>
  </si>
  <si>
    <t>6217976130011024775</t>
  </si>
  <si>
    <t>陈广会</t>
  </si>
  <si>
    <t>412927197202062170</t>
  </si>
  <si>
    <t>6217975130011021201</t>
  </si>
  <si>
    <t>陈景贵</t>
  </si>
  <si>
    <t>41292719460708215X</t>
  </si>
  <si>
    <t>6217975130011021250</t>
  </si>
  <si>
    <t>陈景祥</t>
  </si>
  <si>
    <t>412927194402022153</t>
  </si>
  <si>
    <t>6217975130011021268</t>
  </si>
  <si>
    <t>陈文德</t>
  </si>
  <si>
    <t>412927195703192150</t>
  </si>
  <si>
    <t>6217975130011021391</t>
  </si>
  <si>
    <t>陈文武</t>
  </si>
  <si>
    <t>412927196212142217</t>
  </si>
  <si>
    <t>6217975130011021409</t>
  </si>
  <si>
    <t>陈志平</t>
  </si>
  <si>
    <t>41292719471103211X</t>
  </si>
  <si>
    <t>6217975130011021441</t>
  </si>
  <si>
    <t>尚士锋</t>
  </si>
  <si>
    <t>412927197202032131</t>
  </si>
  <si>
    <t>6217975130011023264</t>
  </si>
  <si>
    <t>尚宗科</t>
  </si>
  <si>
    <t>412927195106182130</t>
  </si>
  <si>
    <t>6217975130024081503</t>
  </si>
  <si>
    <t>吴山德</t>
  </si>
  <si>
    <t>412927196412152217</t>
  </si>
  <si>
    <t>6217975130011023975</t>
  </si>
  <si>
    <t>吴新志</t>
  </si>
  <si>
    <t>412927195204022114</t>
  </si>
  <si>
    <t>吴新岐</t>
  </si>
  <si>
    <t>412927195409262170</t>
  </si>
  <si>
    <t>6217975130011023967</t>
  </si>
  <si>
    <t>朱清泉</t>
  </si>
  <si>
    <t>412927194910072157</t>
  </si>
  <si>
    <t>6217975130011025053</t>
  </si>
  <si>
    <t>陈国锋</t>
  </si>
  <si>
    <t>412927196912052239</t>
  </si>
  <si>
    <t>6217975130011021227</t>
  </si>
  <si>
    <t>陈庆华</t>
  </si>
  <si>
    <t>412927197004092117</t>
  </si>
  <si>
    <t>6217975130011021326</t>
  </si>
  <si>
    <t>陈庆林</t>
  </si>
  <si>
    <t>412927196707242172</t>
  </si>
  <si>
    <t>6217975130011021334</t>
  </si>
  <si>
    <t>陈庆伍</t>
  </si>
  <si>
    <t>412927195109162135</t>
  </si>
  <si>
    <t>6217975130011021359</t>
  </si>
  <si>
    <t>陈小振</t>
  </si>
  <si>
    <t>412927195508102113</t>
  </si>
  <si>
    <t>6217975130011021425</t>
  </si>
  <si>
    <t>杜保全</t>
  </si>
  <si>
    <t>412927196505212135</t>
  </si>
  <si>
    <t>6217975130011021714</t>
  </si>
  <si>
    <t>黄恩会</t>
  </si>
  <si>
    <t>411323198501192114</t>
  </si>
  <si>
    <t>622991786701465979</t>
  </si>
  <si>
    <t>黄太顺</t>
  </si>
  <si>
    <t>412927196707112132</t>
  </si>
  <si>
    <t>6217975130011022308</t>
  </si>
  <si>
    <t>金夫国</t>
  </si>
  <si>
    <t>412927196604162137</t>
  </si>
  <si>
    <t>6217975130011022407</t>
  </si>
  <si>
    <t>金国岐</t>
  </si>
  <si>
    <t>412927196808192119</t>
  </si>
  <si>
    <t>6217975130011022423</t>
  </si>
  <si>
    <t>金明强</t>
  </si>
  <si>
    <t>412927197409112155</t>
  </si>
  <si>
    <t>6217975130011022431</t>
  </si>
  <si>
    <t>金明志</t>
  </si>
  <si>
    <t>412927197210182172</t>
  </si>
  <si>
    <t>6217975130011022456</t>
  </si>
  <si>
    <t>李汉芝</t>
  </si>
  <si>
    <t>412927194903282164</t>
  </si>
  <si>
    <t>6217975130011022563</t>
  </si>
  <si>
    <t>刘三女</t>
  </si>
  <si>
    <t>412927195010162186</t>
  </si>
  <si>
    <t>6217975130011022886</t>
  </si>
  <si>
    <t>尚宏清</t>
  </si>
  <si>
    <t>412927196106252113</t>
  </si>
  <si>
    <t>623059486702790072</t>
  </si>
  <si>
    <t>张国成</t>
  </si>
  <si>
    <t>412927196403282132</t>
  </si>
  <si>
    <t>6217975130011024452</t>
  </si>
  <si>
    <t>张华强</t>
  </si>
  <si>
    <t>412927197102122156</t>
  </si>
  <si>
    <t>6217975130011024486</t>
  </si>
  <si>
    <t>张华娃</t>
  </si>
  <si>
    <t>412927196810272118</t>
  </si>
  <si>
    <t>6217975130011024502</t>
  </si>
  <si>
    <t>张吉</t>
  </si>
  <si>
    <t>412927194212212116</t>
  </si>
  <si>
    <t>6217975130011024510</t>
  </si>
  <si>
    <t>张玉明</t>
  </si>
  <si>
    <t>412927196504292137</t>
  </si>
  <si>
    <t>6217975130011024692</t>
  </si>
  <si>
    <t>张玉竹</t>
  </si>
  <si>
    <t>412927196309072198</t>
  </si>
  <si>
    <t>623059486701805954</t>
  </si>
  <si>
    <t>朱国成</t>
  </si>
  <si>
    <t>412927196012292130</t>
  </si>
  <si>
    <t>6217975130011025012</t>
  </si>
  <si>
    <t>朱国合</t>
  </si>
  <si>
    <t>412927197111032152</t>
  </si>
  <si>
    <t>6217975130011025020</t>
  </si>
  <si>
    <t>陈腊成</t>
  </si>
  <si>
    <t>412927197412082153</t>
  </si>
  <si>
    <t>6217975130011021284</t>
  </si>
  <si>
    <t>杜连芝</t>
  </si>
  <si>
    <t>412927196312142169</t>
  </si>
  <si>
    <t>6217975130011021813</t>
  </si>
  <si>
    <t>李保银</t>
  </si>
  <si>
    <t>412927195212052153</t>
  </si>
  <si>
    <t>6217975130011022480</t>
  </si>
  <si>
    <t>刘长均</t>
  </si>
  <si>
    <t>412927195605022115</t>
  </si>
  <si>
    <t>6217975130011022738</t>
  </si>
  <si>
    <t>刘建成</t>
  </si>
  <si>
    <t>412927197503042114</t>
  </si>
  <si>
    <t>6217975130011022811</t>
  </si>
  <si>
    <t>孙立亭</t>
  </si>
  <si>
    <t>412927196412072196</t>
  </si>
  <si>
    <t>6217975130011023413</t>
  </si>
  <si>
    <t>孙照灵</t>
  </si>
  <si>
    <t>412927197003232157</t>
  </si>
  <si>
    <t>6217975130011023520</t>
  </si>
  <si>
    <t>王风华</t>
  </si>
  <si>
    <t>412927195706012135</t>
  </si>
  <si>
    <t>6217975130011023603</t>
  </si>
  <si>
    <t>王风山</t>
  </si>
  <si>
    <t>412927194711202131</t>
  </si>
  <si>
    <t>6217975130025009853</t>
  </si>
  <si>
    <t>谢保华</t>
  </si>
  <si>
    <t>412927196206282256</t>
  </si>
  <si>
    <t>6217975130011024056</t>
  </si>
  <si>
    <t>谢清珍</t>
  </si>
  <si>
    <t>412927196804262124</t>
  </si>
  <si>
    <t>6217975130011024072</t>
  </si>
  <si>
    <t>杨平恩</t>
  </si>
  <si>
    <t>412927196310242174</t>
  </si>
  <si>
    <t>6217975130011024254</t>
  </si>
  <si>
    <t>张花</t>
  </si>
  <si>
    <t>412927194307222122</t>
  </si>
  <si>
    <t>6217975130011024478</t>
  </si>
  <si>
    <t>周长合</t>
  </si>
  <si>
    <t>412927194904142171</t>
  </si>
  <si>
    <t>6217975130011024866</t>
  </si>
  <si>
    <t>周建清</t>
  </si>
  <si>
    <t>41292719720127215X</t>
  </si>
  <si>
    <t>6217975130011024932</t>
  </si>
  <si>
    <t>周世杰</t>
  </si>
  <si>
    <t>412927196804102139</t>
  </si>
  <si>
    <t>622991786701914141</t>
  </si>
  <si>
    <t>周士清</t>
  </si>
  <si>
    <t>412927196703242132</t>
  </si>
  <si>
    <t>6217975130011024973</t>
  </si>
  <si>
    <t>党保金</t>
  </si>
  <si>
    <t>412927197307052139</t>
  </si>
  <si>
    <t>6217975130011021631</t>
  </si>
  <si>
    <t>杜建华</t>
  </si>
  <si>
    <t>412927196002012115</t>
  </si>
  <si>
    <t>6217975130011021797</t>
  </si>
  <si>
    <t>杜香枝</t>
  </si>
  <si>
    <t>412923197411223481</t>
  </si>
  <si>
    <t>623059486701805962</t>
  </si>
  <si>
    <t>高代刚</t>
  </si>
  <si>
    <t>412927197505122134</t>
  </si>
  <si>
    <t>6217975130011022001</t>
  </si>
  <si>
    <t>宋兴玉</t>
  </si>
  <si>
    <t>41292719630823217X</t>
  </si>
  <si>
    <t>622991786701907624</t>
  </si>
  <si>
    <t>张吉国</t>
  </si>
  <si>
    <t>41292719550303211X</t>
  </si>
  <si>
    <t>6217975130011024528</t>
  </si>
  <si>
    <t>张自明</t>
  </si>
  <si>
    <t>41292319770717341X</t>
  </si>
  <si>
    <t>6217975130011024726</t>
  </si>
  <si>
    <t>张自平</t>
  </si>
  <si>
    <t>412927196803092151</t>
  </si>
  <si>
    <t>6217975130011024764</t>
  </si>
  <si>
    <t>张有青</t>
  </si>
  <si>
    <t>411326200206212169</t>
  </si>
  <si>
    <t>6217975130011024718</t>
  </si>
  <si>
    <t>曹国锋</t>
  </si>
  <si>
    <t>412927197612112118</t>
  </si>
  <si>
    <t>6217975130011020997</t>
  </si>
  <si>
    <t>曹相红</t>
  </si>
  <si>
    <t>412927197102052178</t>
  </si>
  <si>
    <t>6217975130011021052</t>
  </si>
  <si>
    <t>曹玉峰</t>
  </si>
  <si>
    <t>411323198304162178</t>
  </si>
  <si>
    <t>6217975130011020989</t>
  </si>
  <si>
    <t>陈红杰</t>
  </si>
  <si>
    <t>412927197204202114</t>
  </si>
  <si>
    <t>6217975130011021243</t>
  </si>
  <si>
    <t>董国泽</t>
  </si>
  <si>
    <t>412927196310132135</t>
  </si>
  <si>
    <t>6217975130011021656</t>
  </si>
  <si>
    <t>杜保斌</t>
  </si>
  <si>
    <t>412927194812152153</t>
  </si>
  <si>
    <t>6217975130011021672</t>
  </si>
  <si>
    <t>杜保峰</t>
  </si>
  <si>
    <t>412927196603292116</t>
  </si>
  <si>
    <t>6217975130011021680</t>
  </si>
  <si>
    <t>杜保国</t>
  </si>
  <si>
    <t>412927195612302115</t>
  </si>
  <si>
    <t>6217975130011021698</t>
  </si>
  <si>
    <t>杜殿鑫</t>
  </si>
  <si>
    <t>412927197809222142</t>
  </si>
  <si>
    <t>6217975130011021730</t>
  </si>
  <si>
    <t>李秀锋</t>
  </si>
  <si>
    <t>412927197112162178</t>
  </si>
  <si>
    <t>6217975130011022639</t>
  </si>
  <si>
    <t>栗振华</t>
  </si>
  <si>
    <t>412927195308012199</t>
  </si>
  <si>
    <t>6217975130011022696</t>
  </si>
  <si>
    <t>梁士勇</t>
  </si>
  <si>
    <t>412927197309142138</t>
  </si>
  <si>
    <t>6217975130011022720</t>
  </si>
  <si>
    <t>刘建平</t>
  </si>
  <si>
    <t>412927197011082152</t>
  </si>
  <si>
    <t>6217975130011022829</t>
  </si>
  <si>
    <t>潘建平</t>
  </si>
  <si>
    <t>41292719701217223X</t>
  </si>
  <si>
    <t>6217975130011023025</t>
  </si>
  <si>
    <t>潘建设</t>
  </si>
  <si>
    <t>412927196204192134</t>
  </si>
  <si>
    <t>6217975130011023033</t>
  </si>
  <si>
    <t>潘老三</t>
  </si>
  <si>
    <t>412927197212262213</t>
  </si>
  <si>
    <t>6217975130011023058</t>
  </si>
  <si>
    <t>潘卫红</t>
  </si>
  <si>
    <t>412927196604152158</t>
  </si>
  <si>
    <t>6217975130011023082</t>
  </si>
  <si>
    <t>潘卫涛</t>
  </si>
  <si>
    <t>412927196304162178</t>
  </si>
  <si>
    <t>6217975130011023090</t>
  </si>
  <si>
    <t>潘永贵</t>
  </si>
  <si>
    <t>412927195702182153</t>
  </si>
  <si>
    <t>6217975130011023116</t>
  </si>
  <si>
    <t>阮宏政</t>
  </si>
  <si>
    <t>412927196612062216</t>
  </si>
  <si>
    <t>6217975130011023157</t>
  </si>
  <si>
    <t>阮红燕</t>
  </si>
  <si>
    <t>412927197507032116</t>
  </si>
  <si>
    <t>6217975130011023165</t>
  </si>
  <si>
    <t>阮振法</t>
  </si>
  <si>
    <t>412927194812092138</t>
  </si>
  <si>
    <t>6217975130011023207</t>
  </si>
  <si>
    <t>阮振夫</t>
  </si>
  <si>
    <t>412927193607192119</t>
  </si>
  <si>
    <t>6217975130014943088</t>
  </si>
  <si>
    <t>王瑞玲</t>
  </si>
  <si>
    <t>411323198307022146</t>
  </si>
  <si>
    <t>6217975130011023827</t>
  </si>
  <si>
    <t>王玉华</t>
  </si>
  <si>
    <t>412927195709132159</t>
  </si>
  <si>
    <t>6217975130011023892</t>
  </si>
  <si>
    <t>王玉三</t>
  </si>
  <si>
    <t>412927196311092171</t>
  </si>
  <si>
    <t>6217975130011023918</t>
  </si>
  <si>
    <t>徐青华</t>
  </si>
  <si>
    <t>412927196602232154</t>
  </si>
  <si>
    <t>6217975130011024114</t>
  </si>
  <si>
    <t>徐银栓</t>
  </si>
  <si>
    <t>412927197403272115</t>
  </si>
  <si>
    <t>623059186700607936</t>
  </si>
  <si>
    <t>薛姣</t>
  </si>
  <si>
    <t>411323199309022128</t>
  </si>
  <si>
    <t>623059486702843871</t>
  </si>
  <si>
    <t>张昌盛</t>
  </si>
  <si>
    <t>412927196706242138</t>
  </si>
  <si>
    <t>6217975130011024403</t>
  </si>
  <si>
    <t>张士华</t>
  </si>
  <si>
    <t>412927195012232133</t>
  </si>
  <si>
    <t>6217975130011024585</t>
  </si>
  <si>
    <t>张士敏</t>
  </si>
  <si>
    <t>412927194611022133</t>
  </si>
  <si>
    <t>6217975130011024601</t>
  </si>
  <si>
    <t>郑进才</t>
  </si>
  <si>
    <t>412927194911092117</t>
  </si>
  <si>
    <t>6217975130011024791</t>
  </si>
  <si>
    <t>周长青</t>
  </si>
  <si>
    <t>412927195509082193</t>
  </si>
  <si>
    <t>6217975130011024874</t>
  </si>
  <si>
    <t>周国旗</t>
  </si>
  <si>
    <t>412927196311052137</t>
  </si>
  <si>
    <t>6217975130011024908</t>
  </si>
  <si>
    <t>周国强</t>
  </si>
  <si>
    <t>412927196803072150</t>
  </si>
  <si>
    <t>6217975130011024916</t>
  </si>
  <si>
    <t>曹玉香</t>
  </si>
  <si>
    <t>412927197501052140</t>
  </si>
  <si>
    <t>6217975130011021094</t>
  </si>
  <si>
    <t>王国青</t>
  </si>
  <si>
    <t>412927197202142170</t>
  </si>
  <si>
    <t>6217975130011023702</t>
  </si>
  <si>
    <t>王兴瑞</t>
  </si>
  <si>
    <t>412927195902062148</t>
  </si>
  <si>
    <t>6217975130011023876</t>
  </si>
  <si>
    <t>张连娃</t>
  </si>
  <si>
    <t>412927195408152164</t>
  </si>
  <si>
    <t>6217975130011024551</t>
  </si>
  <si>
    <t>曹相峰</t>
  </si>
  <si>
    <t>412927197412302152</t>
  </si>
  <si>
    <t>6217975130011021037</t>
  </si>
  <si>
    <t>曹相贵</t>
  </si>
  <si>
    <t>412927196705122134</t>
  </si>
  <si>
    <t>6217975130011021045</t>
  </si>
  <si>
    <t>曹相林</t>
  </si>
  <si>
    <t>41292719641018213X</t>
  </si>
  <si>
    <t>6217975130011021086</t>
  </si>
  <si>
    <t>党玉才</t>
  </si>
  <si>
    <t>412927197208022137</t>
  </si>
  <si>
    <t>6217975130011021615</t>
  </si>
  <si>
    <t>党玉华</t>
  </si>
  <si>
    <t>412927197410192113</t>
  </si>
  <si>
    <t>6217975130011021623</t>
  </si>
  <si>
    <t>高代学</t>
  </si>
  <si>
    <t>412927197406262131</t>
  </si>
  <si>
    <t>6217975130011022019</t>
  </si>
  <si>
    <t>高建中</t>
  </si>
  <si>
    <t>412927196808132191</t>
  </si>
  <si>
    <t>6217975130011022050</t>
  </si>
  <si>
    <t>高金波</t>
  </si>
  <si>
    <t>412927197209012133</t>
  </si>
  <si>
    <t>6217975130011022068</t>
  </si>
  <si>
    <t>高平</t>
  </si>
  <si>
    <t>412927195011152131</t>
  </si>
  <si>
    <t>6217975130011022076</t>
  </si>
  <si>
    <t>胡喜才</t>
  </si>
  <si>
    <t>412927197111092235</t>
  </si>
  <si>
    <t>6217975130011022258</t>
  </si>
  <si>
    <t>胡喜娃</t>
  </si>
  <si>
    <t>412927196612152211</t>
  </si>
  <si>
    <t>6217975130011022266</t>
  </si>
  <si>
    <t>刘堂生</t>
  </si>
  <si>
    <t>412927196512252178</t>
  </si>
  <si>
    <t>623059486701805640</t>
  </si>
  <si>
    <t>阮士杰</t>
  </si>
  <si>
    <t>412927196409152152</t>
  </si>
  <si>
    <t>6217975130011023181</t>
  </si>
  <si>
    <t>孙章伟</t>
  </si>
  <si>
    <t>412927197812022133</t>
  </si>
  <si>
    <t>6217975130011023454</t>
  </si>
  <si>
    <t>孙照合</t>
  </si>
  <si>
    <t>412927195109212139</t>
  </si>
  <si>
    <t>6217975130011023496</t>
  </si>
  <si>
    <t>孙照林</t>
  </si>
  <si>
    <t>412927195704202111</t>
  </si>
  <si>
    <t>6217975130011023512</t>
  </si>
  <si>
    <t>孙照明</t>
  </si>
  <si>
    <t>412927195504202176</t>
  </si>
  <si>
    <t>6217975130011023538</t>
  </si>
  <si>
    <t>王国峰</t>
  </si>
  <si>
    <t>41132319810617213X</t>
  </si>
  <si>
    <t>6217975130011023660</t>
  </si>
  <si>
    <t>王国华</t>
  </si>
  <si>
    <t>412927195709032115</t>
  </si>
  <si>
    <t>6217975130011023678</t>
  </si>
  <si>
    <t>王国强</t>
  </si>
  <si>
    <t>412927196508092116</t>
  </si>
  <si>
    <t>6217975130011023694</t>
  </si>
  <si>
    <t>王国兴</t>
  </si>
  <si>
    <t>412927196212102151</t>
  </si>
  <si>
    <t>6217975130011023710</t>
  </si>
  <si>
    <t>王清华</t>
  </si>
  <si>
    <t>41292719770319215X</t>
  </si>
  <si>
    <t>6217975130011023801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</si>
</sst>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1"/>
      <name val="宋体"/>
      <charset val="134"/>
    </font>
    <font>
      <b/>
      <sz val="11"/>
      <color rgb="FF000000"/>
      <name val="宋体"/>
      <charset val="0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134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29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5" fillId="0" borderId="1" xfId="5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1" fillId="0" borderId="1" xfId="5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5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 quotePrefix="1">
      <alignment horizontal="left" vertical="center"/>
    </xf>
    <xf numFmtId="0" fontId="6" fillId="0" borderId="1" xfId="50" applyFont="1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64 2" xfId="50"/>
    <cellStyle name="常规 2" xfId="51"/>
    <cellStyle name="常规 4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3"/>
  <sheetViews>
    <sheetView tabSelected="1" zoomScale="115" zoomScaleNormal="115" workbookViewId="0">
      <selection activeCell="E148" sqref="E148"/>
    </sheetView>
  </sheetViews>
  <sheetFormatPr defaultColWidth="9" defaultRowHeight="26" customHeight="1"/>
  <cols>
    <col min="1" max="1" width="11.5" style="1" customWidth="1"/>
    <col min="2" max="2" width="9.75" style="1" customWidth="1"/>
    <col min="3" max="3" width="22.35" style="1" customWidth="1"/>
    <col min="4" max="4" width="8.375" style="1" customWidth="1"/>
    <col min="5" max="5" width="9.125" style="1" customWidth="1"/>
    <col min="6" max="6" width="4.75" style="1" customWidth="1"/>
    <col min="7" max="7" width="5.125" style="1" customWidth="1"/>
    <col min="8" max="8" width="5.375" style="1" customWidth="1"/>
    <col min="9" max="9" width="5.125" style="1" customWidth="1"/>
    <col min="10" max="10" width="5" style="1" customWidth="1"/>
    <col min="11" max="11" width="4.875" style="1" customWidth="1"/>
    <col min="12" max="12" width="8.125" style="1" customWidth="1"/>
    <col min="13" max="13" width="23.2333333333333" style="2" customWidth="1"/>
    <col min="14" max="14" width="9" style="1"/>
    <col min="15" max="15" width="24.6666666666667" style="1" customWidth="1"/>
  </cols>
  <sheetData>
    <row r="1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1"/>
      <c r="N1" s="3"/>
      <c r="O1" s="22"/>
    </row>
    <row r="2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3"/>
      <c r="N2" s="4"/>
      <c r="O2" s="22"/>
    </row>
    <row r="3" customHeight="1" spans="1:1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23"/>
      <c r="N3" s="4"/>
      <c r="O3" s="22"/>
    </row>
    <row r="4" ht="53" customHeight="1" spans="1:15">
      <c r="A4" s="5" t="s">
        <v>3</v>
      </c>
      <c r="B4" s="5" t="s">
        <v>4</v>
      </c>
      <c r="C4" s="5" t="s">
        <v>5</v>
      </c>
      <c r="D4" s="6" t="s">
        <v>6</v>
      </c>
      <c r="E4" s="6"/>
      <c r="F4" s="6"/>
      <c r="G4" s="6"/>
      <c r="H4" s="6"/>
      <c r="I4" s="6"/>
      <c r="J4" s="6"/>
      <c r="K4" s="6"/>
      <c r="L4" s="6" t="s">
        <v>7</v>
      </c>
      <c r="M4" s="24" t="s">
        <v>8</v>
      </c>
      <c r="N4" s="7" t="s">
        <v>9</v>
      </c>
      <c r="O4" s="7" t="s">
        <v>10</v>
      </c>
    </row>
    <row r="5" customHeight="1" spans="1:15">
      <c r="A5" s="5"/>
      <c r="B5" s="5" t="s">
        <v>11</v>
      </c>
      <c r="C5" s="5"/>
      <c r="D5" s="6" t="s">
        <v>12</v>
      </c>
      <c r="E5" s="6"/>
      <c r="F5" s="6" t="s">
        <v>13</v>
      </c>
      <c r="G5" s="6"/>
      <c r="H5" s="6"/>
      <c r="I5" s="6" t="s">
        <v>14</v>
      </c>
      <c r="J5" s="6"/>
      <c r="K5" s="6"/>
      <c r="L5" s="6" t="s">
        <v>15</v>
      </c>
      <c r="M5" s="24"/>
      <c r="N5" s="7"/>
      <c r="O5" s="7"/>
    </row>
    <row r="6" customHeight="1" spans="1:15">
      <c r="A6" s="5"/>
      <c r="B6" s="7"/>
      <c r="C6" s="5"/>
      <c r="D6" s="6" t="s">
        <v>16</v>
      </c>
      <c r="E6" s="6" t="s">
        <v>17</v>
      </c>
      <c r="F6" s="6" t="s">
        <v>18</v>
      </c>
      <c r="G6" s="6" t="s">
        <v>19</v>
      </c>
      <c r="H6" s="6" t="s">
        <v>17</v>
      </c>
      <c r="I6" s="6" t="s">
        <v>20</v>
      </c>
      <c r="J6" s="6" t="s">
        <v>21</v>
      </c>
      <c r="K6" s="6" t="s">
        <v>22</v>
      </c>
      <c r="L6" s="5" t="s">
        <v>23</v>
      </c>
      <c r="M6" s="24"/>
      <c r="N6" s="7"/>
      <c r="O6" s="7"/>
    </row>
    <row r="7" customHeight="1" spans="1:15">
      <c r="A7" s="5"/>
      <c r="B7" s="7"/>
      <c r="C7" s="5"/>
      <c r="D7" s="6" t="s">
        <v>24</v>
      </c>
      <c r="E7" s="5" t="s">
        <v>25</v>
      </c>
      <c r="F7" s="6" t="s">
        <v>26</v>
      </c>
      <c r="G7" s="5" t="s">
        <v>27</v>
      </c>
      <c r="H7" s="5" t="s">
        <v>25</v>
      </c>
      <c r="I7" s="6" t="s">
        <v>28</v>
      </c>
      <c r="J7" s="5" t="s">
        <v>25</v>
      </c>
      <c r="K7" s="6" t="s">
        <v>24</v>
      </c>
      <c r="L7" s="7"/>
      <c r="M7" s="24"/>
      <c r="N7" s="7"/>
      <c r="O7" s="7"/>
    </row>
    <row r="8" ht="28.8" spans="1:15">
      <c r="A8" s="5"/>
      <c r="B8" s="7"/>
      <c r="C8" s="5"/>
      <c r="D8" s="5" t="s">
        <v>27</v>
      </c>
      <c r="E8" s="7"/>
      <c r="F8" s="5" t="s">
        <v>29</v>
      </c>
      <c r="G8" s="7"/>
      <c r="H8" s="7"/>
      <c r="I8" s="5" t="s">
        <v>30</v>
      </c>
      <c r="J8" s="7"/>
      <c r="K8" s="5" t="s">
        <v>27</v>
      </c>
      <c r="L8" s="7"/>
      <c r="M8" s="24"/>
      <c r="N8" s="7"/>
      <c r="O8" s="7"/>
    </row>
    <row r="9" ht="15.6" spans="1:15">
      <c r="A9" s="8" t="s">
        <v>31</v>
      </c>
      <c r="B9" s="9" t="s">
        <v>32</v>
      </c>
      <c r="C9" s="10" t="s">
        <v>33</v>
      </c>
      <c r="D9" s="11">
        <v>4.36</v>
      </c>
      <c r="E9" s="12">
        <f t="shared" ref="E9:E72" si="0">D9*7.75</f>
        <v>33.79</v>
      </c>
      <c r="F9" s="13"/>
      <c r="G9" s="14"/>
      <c r="H9" s="14"/>
      <c r="I9" s="14"/>
      <c r="J9" s="14"/>
      <c r="K9" s="11"/>
      <c r="L9" s="14"/>
      <c r="M9" s="30" t="s">
        <v>34</v>
      </c>
      <c r="N9" s="8" t="s">
        <v>31</v>
      </c>
      <c r="O9" s="26" t="s">
        <v>35</v>
      </c>
    </row>
    <row r="10" ht="15.6" spans="1:15">
      <c r="A10" s="8" t="s">
        <v>31</v>
      </c>
      <c r="B10" s="15" t="s">
        <v>36</v>
      </c>
      <c r="C10" s="15" t="s">
        <v>37</v>
      </c>
      <c r="D10" s="16">
        <v>4.34</v>
      </c>
      <c r="E10" s="17">
        <f t="shared" si="0"/>
        <v>33.635</v>
      </c>
      <c r="F10" s="18"/>
      <c r="G10" s="19"/>
      <c r="H10" s="19"/>
      <c r="I10" s="19"/>
      <c r="J10" s="19"/>
      <c r="K10" s="16"/>
      <c r="L10" s="19"/>
      <c r="M10" s="27" t="s">
        <v>38</v>
      </c>
      <c r="N10" s="28" t="s">
        <v>31</v>
      </c>
      <c r="O10" s="29" t="s">
        <v>39</v>
      </c>
    </row>
    <row r="11" ht="15.6" spans="1:15">
      <c r="A11" s="8" t="s">
        <v>31</v>
      </c>
      <c r="B11" s="9" t="s">
        <v>40</v>
      </c>
      <c r="C11" s="10" t="s">
        <v>41</v>
      </c>
      <c r="D11" s="11">
        <v>6.54</v>
      </c>
      <c r="E11" s="12">
        <f t="shared" si="0"/>
        <v>50.685</v>
      </c>
      <c r="F11" s="13"/>
      <c r="G11" s="14"/>
      <c r="H11" s="14"/>
      <c r="I11" s="14"/>
      <c r="J11" s="14"/>
      <c r="K11" s="11"/>
      <c r="L11" s="14"/>
      <c r="M11" s="30" t="s">
        <v>42</v>
      </c>
      <c r="N11" s="8" t="s">
        <v>31</v>
      </c>
      <c r="O11" s="26" t="s">
        <v>35</v>
      </c>
    </row>
    <row r="12" ht="15.6" spans="1:15">
      <c r="A12" s="8" t="s">
        <v>31</v>
      </c>
      <c r="B12" s="9" t="s">
        <v>43</v>
      </c>
      <c r="C12" s="10" t="s">
        <v>44</v>
      </c>
      <c r="D12" s="11">
        <v>5.32</v>
      </c>
      <c r="E12" s="12">
        <f t="shared" si="0"/>
        <v>41.23</v>
      </c>
      <c r="F12" s="13"/>
      <c r="G12" s="14"/>
      <c r="H12" s="14"/>
      <c r="I12" s="14"/>
      <c r="J12" s="14"/>
      <c r="K12" s="11"/>
      <c r="L12" s="14"/>
      <c r="M12" s="30" t="s">
        <v>45</v>
      </c>
      <c r="N12" s="8" t="s">
        <v>31</v>
      </c>
      <c r="O12" s="26" t="s">
        <v>35</v>
      </c>
    </row>
    <row r="13" ht="15.6" spans="1:15">
      <c r="A13" s="8" t="s">
        <v>31</v>
      </c>
      <c r="B13" s="9" t="s">
        <v>46</v>
      </c>
      <c r="C13" s="10" t="s">
        <v>47</v>
      </c>
      <c r="D13" s="11">
        <v>6.69</v>
      </c>
      <c r="E13" s="12">
        <f t="shared" si="0"/>
        <v>51.8475</v>
      </c>
      <c r="F13" s="13"/>
      <c r="G13" s="14"/>
      <c r="H13" s="14"/>
      <c r="I13" s="14"/>
      <c r="J13" s="14"/>
      <c r="K13" s="11"/>
      <c r="L13" s="14"/>
      <c r="M13" s="30" t="s">
        <v>48</v>
      </c>
      <c r="N13" s="8" t="s">
        <v>31</v>
      </c>
      <c r="O13" s="26" t="s">
        <v>35</v>
      </c>
    </row>
    <row r="14" ht="15.6" spans="1:15">
      <c r="A14" s="8" t="s">
        <v>31</v>
      </c>
      <c r="B14" s="20" t="s">
        <v>49</v>
      </c>
      <c r="C14" s="31" t="s">
        <v>50</v>
      </c>
      <c r="D14" s="11">
        <v>1.08</v>
      </c>
      <c r="E14" s="12">
        <f t="shared" si="0"/>
        <v>8.37</v>
      </c>
      <c r="F14" s="13"/>
      <c r="G14" s="14"/>
      <c r="H14" s="14"/>
      <c r="I14" s="14"/>
      <c r="J14" s="14"/>
      <c r="K14" s="11"/>
      <c r="L14" s="14"/>
      <c r="M14" s="25" t="s">
        <v>51</v>
      </c>
      <c r="N14" s="8" t="s">
        <v>31</v>
      </c>
      <c r="O14" s="29" t="s">
        <v>39</v>
      </c>
    </row>
    <row r="15" ht="15.6" spans="1:15">
      <c r="A15" s="8" t="s">
        <v>31</v>
      </c>
      <c r="B15" s="9" t="s">
        <v>52</v>
      </c>
      <c r="C15" s="10" t="s">
        <v>53</v>
      </c>
      <c r="D15" s="11">
        <v>4.34</v>
      </c>
      <c r="E15" s="12">
        <f t="shared" si="0"/>
        <v>33.635</v>
      </c>
      <c r="F15" s="13"/>
      <c r="G15" s="14"/>
      <c r="H15" s="14"/>
      <c r="I15" s="14"/>
      <c r="J15" s="14"/>
      <c r="K15" s="11"/>
      <c r="L15" s="14"/>
      <c r="M15" s="30" t="s">
        <v>54</v>
      </c>
      <c r="N15" s="8" t="s">
        <v>31</v>
      </c>
      <c r="O15" s="26" t="s">
        <v>35</v>
      </c>
    </row>
    <row r="16" ht="15.6" spans="1:15">
      <c r="A16" s="8" t="s">
        <v>31</v>
      </c>
      <c r="B16" s="9" t="s">
        <v>55</v>
      </c>
      <c r="C16" s="10" t="s">
        <v>56</v>
      </c>
      <c r="D16" s="11">
        <v>1.63</v>
      </c>
      <c r="E16" s="12">
        <f t="shared" si="0"/>
        <v>12.6325</v>
      </c>
      <c r="F16" s="13"/>
      <c r="G16" s="14"/>
      <c r="H16" s="14"/>
      <c r="I16" s="14"/>
      <c r="J16" s="14"/>
      <c r="K16" s="11"/>
      <c r="L16" s="14"/>
      <c r="M16" s="30" t="s">
        <v>57</v>
      </c>
      <c r="N16" s="8" t="s">
        <v>31</v>
      </c>
      <c r="O16" s="26" t="s">
        <v>35</v>
      </c>
    </row>
    <row r="17" ht="15.6" spans="1:15">
      <c r="A17" s="8" t="s">
        <v>31</v>
      </c>
      <c r="B17" s="9" t="s">
        <v>58</v>
      </c>
      <c r="C17" s="10" t="s">
        <v>59</v>
      </c>
      <c r="D17" s="11">
        <v>2.72</v>
      </c>
      <c r="E17" s="12">
        <f t="shared" si="0"/>
        <v>21.08</v>
      </c>
      <c r="F17" s="13"/>
      <c r="G17" s="14"/>
      <c r="H17" s="14"/>
      <c r="I17" s="14"/>
      <c r="J17" s="14"/>
      <c r="K17" s="11"/>
      <c r="L17" s="14"/>
      <c r="M17" s="30" t="s">
        <v>60</v>
      </c>
      <c r="N17" s="8" t="s">
        <v>31</v>
      </c>
      <c r="O17" s="26" t="s">
        <v>35</v>
      </c>
    </row>
    <row r="18" ht="15.6" spans="1:15">
      <c r="A18" s="8" t="s">
        <v>31</v>
      </c>
      <c r="B18" s="9" t="s">
        <v>61</v>
      </c>
      <c r="C18" s="10" t="s">
        <v>62</v>
      </c>
      <c r="D18" s="11">
        <v>5.68</v>
      </c>
      <c r="E18" s="12">
        <f t="shared" si="0"/>
        <v>44.02</v>
      </c>
      <c r="F18" s="13"/>
      <c r="G18" s="14"/>
      <c r="H18" s="14"/>
      <c r="I18" s="14"/>
      <c r="J18" s="14"/>
      <c r="K18" s="11"/>
      <c r="L18" s="14"/>
      <c r="M18" s="25" t="s">
        <v>63</v>
      </c>
      <c r="N18" s="8" t="s">
        <v>31</v>
      </c>
      <c r="O18" s="29" t="s">
        <v>39</v>
      </c>
    </row>
    <row r="19" ht="15.6" spans="1:15">
      <c r="A19" s="8" t="s">
        <v>31</v>
      </c>
      <c r="B19" s="9" t="s">
        <v>64</v>
      </c>
      <c r="C19" s="10" t="s">
        <v>65</v>
      </c>
      <c r="D19" s="11">
        <v>8.85</v>
      </c>
      <c r="E19" s="12">
        <f t="shared" si="0"/>
        <v>68.5875</v>
      </c>
      <c r="F19" s="13"/>
      <c r="G19" s="14"/>
      <c r="H19" s="14"/>
      <c r="I19" s="14"/>
      <c r="J19" s="14"/>
      <c r="K19" s="11"/>
      <c r="L19" s="14"/>
      <c r="M19" s="30" t="s">
        <v>66</v>
      </c>
      <c r="N19" s="8" t="s">
        <v>31</v>
      </c>
      <c r="O19" s="26" t="s">
        <v>35</v>
      </c>
    </row>
    <row r="20" ht="15.6" spans="1:15">
      <c r="A20" s="8" t="s">
        <v>31</v>
      </c>
      <c r="B20" s="9" t="s">
        <v>67</v>
      </c>
      <c r="C20" s="10" t="s">
        <v>68</v>
      </c>
      <c r="D20" s="11">
        <v>2.9</v>
      </c>
      <c r="E20" s="12">
        <f t="shared" si="0"/>
        <v>22.475</v>
      </c>
      <c r="F20" s="13"/>
      <c r="G20" s="14"/>
      <c r="H20" s="14"/>
      <c r="I20" s="14"/>
      <c r="J20" s="14"/>
      <c r="K20" s="11"/>
      <c r="L20" s="14"/>
      <c r="M20" s="30" t="s">
        <v>69</v>
      </c>
      <c r="N20" s="8" t="s">
        <v>31</v>
      </c>
      <c r="O20" s="26" t="s">
        <v>35</v>
      </c>
    </row>
    <row r="21" ht="15.6" spans="1:15">
      <c r="A21" s="8" t="s">
        <v>31</v>
      </c>
      <c r="B21" s="9" t="s">
        <v>70</v>
      </c>
      <c r="C21" s="10" t="s">
        <v>71</v>
      </c>
      <c r="D21" s="11">
        <v>7.32</v>
      </c>
      <c r="E21" s="12">
        <f t="shared" si="0"/>
        <v>56.73</v>
      </c>
      <c r="F21" s="13"/>
      <c r="G21" s="14"/>
      <c r="H21" s="14"/>
      <c r="I21" s="14"/>
      <c r="J21" s="14"/>
      <c r="K21" s="11"/>
      <c r="L21" s="14"/>
      <c r="M21" s="30" t="s">
        <v>72</v>
      </c>
      <c r="N21" s="8" t="s">
        <v>31</v>
      </c>
      <c r="O21" s="26" t="s">
        <v>35</v>
      </c>
    </row>
    <row r="22" ht="15.6" spans="1:15">
      <c r="A22" s="8" t="s">
        <v>31</v>
      </c>
      <c r="B22" s="9" t="s">
        <v>73</v>
      </c>
      <c r="C22" s="10" t="s">
        <v>74</v>
      </c>
      <c r="D22" s="11">
        <v>3.47</v>
      </c>
      <c r="E22" s="12">
        <f t="shared" si="0"/>
        <v>26.8925</v>
      </c>
      <c r="F22" s="13"/>
      <c r="G22" s="14"/>
      <c r="H22" s="14"/>
      <c r="I22" s="14"/>
      <c r="J22" s="14"/>
      <c r="K22" s="11"/>
      <c r="L22" s="14"/>
      <c r="M22" s="30" t="s">
        <v>75</v>
      </c>
      <c r="N22" s="8" t="s">
        <v>31</v>
      </c>
      <c r="O22" s="26" t="s">
        <v>35</v>
      </c>
    </row>
    <row r="23" ht="15.6" spans="1:15">
      <c r="A23" s="8" t="s">
        <v>31</v>
      </c>
      <c r="B23" s="9" t="s">
        <v>76</v>
      </c>
      <c r="C23" s="10" t="s">
        <v>77</v>
      </c>
      <c r="D23" s="11">
        <v>8.12</v>
      </c>
      <c r="E23" s="12">
        <f t="shared" si="0"/>
        <v>62.93</v>
      </c>
      <c r="F23" s="13"/>
      <c r="G23" s="14"/>
      <c r="H23" s="14"/>
      <c r="I23" s="14"/>
      <c r="J23" s="14"/>
      <c r="K23" s="11"/>
      <c r="L23" s="14"/>
      <c r="M23" s="30" t="s">
        <v>78</v>
      </c>
      <c r="N23" s="8" t="s">
        <v>31</v>
      </c>
      <c r="O23" s="26" t="s">
        <v>35</v>
      </c>
    </row>
    <row r="24" ht="15.6" spans="1:15">
      <c r="A24" s="8" t="s">
        <v>31</v>
      </c>
      <c r="B24" s="9" t="s">
        <v>79</v>
      </c>
      <c r="C24" s="10" t="s">
        <v>80</v>
      </c>
      <c r="D24" s="11">
        <v>4.61</v>
      </c>
      <c r="E24" s="12">
        <f t="shared" si="0"/>
        <v>35.7275</v>
      </c>
      <c r="F24" s="13"/>
      <c r="G24" s="14"/>
      <c r="H24" s="14"/>
      <c r="I24" s="14"/>
      <c r="J24" s="14"/>
      <c r="K24" s="11"/>
      <c r="L24" s="14"/>
      <c r="M24" s="30" t="s">
        <v>81</v>
      </c>
      <c r="N24" s="8" t="s">
        <v>31</v>
      </c>
      <c r="O24" s="26" t="s">
        <v>35</v>
      </c>
    </row>
    <row r="25" ht="15.6" spans="1:15">
      <c r="A25" s="8" t="s">
        <v>31</v>
      </c>
      <c r="B25" s="9" t="s">
        <v>82</v>
      </c>
      <c r="C25" s="10" t="s">
        <v>83</v>
      </c>
      <c r="D25" s="11">
        <v>9</v>
      </c>
      <c r="E25" s="12">
        <f t="shared" si="0"/>
        <v>69.75</v>
      </c>
      <c r="F25" s="13"/>
      <c r="G25" s="14"/>
      <c r="H25" s="14"/>
      <c r="I25" s="14"/>
      <c r="J25" s="14"/>
      <c r="K25" s="11"/>
      <c r="L25" s="14"/>
      <c r="M25" s="30" t="s">
        <v>84</v>
      </c>
      <c r="N25" s="8" t="s">
        <v>31</v>
      </c>
      <c r="O25" s="26" t="s">
        <v>35</v>
      </c>
    </row>
    <row r="26" ht="15.6" spans="1:15">
      <c r="A26" s="8" t="s">
        <v>31</v>
      </c>
      <c r="B26" s="9" t="s">
        <v>85</v>
      </c>
      <c r="C26" s="10" t="s">
        <v>86</v>
      </c>
      <c r="D26" s="11">
        <v>2.43</v>
      </c>
      <c r="E26" s="12">
        <f t="shared" si="0"/>
        <v>18.8325</v>
      </c>
      <c r="F26" s="13"/>
      <c r="G26" s="14"/>
      <c r="H26" s="14"/>
      <c r="I26" s="14"/>
      <c r="J26" s="14"/>
      <c r="K26" s="11"/>
      <c r="L26" s="14"/>
      <c r="M26" s="30" t="s">
        <v>87</v>
      </c>
      <c r="N26" s="8" t="s">
        <v>31</v>
      </c>
      <c r="O26" s="26" t="s">
        <v>35</v>
      </c>
    </row>
    <row r="27" ht="15.6" spans="1:15">
      <c r="A27" s="8" t="s">
        <v>31</v>
      </c>
      <c r="B27" s="9" t="s">
        <v>88</v>
      </c>
      <c r="C27" s="10" t="s">
        <v>89</v>
      </c>
      <c r="D27" s="11">
        <v>4.24</v>
      </c>
      <c r="E27" s="12">
        <f t="shared" si="0"/>
        <v>32.86</v>
      </c>
      <c r="F27" s="13"/>
      <c r="G27" s="14"/>
      <c r="H27" s="14"/>
      <c r="I27" s="14"/>
      <c r="J27" s="14"/>
      <c r="K27" s="11"/>
      <c r="L27" s="14"/>
      <c r="M27" s="30" t="s">
        <v>90</v>
      </c>
      <c r="N27" s="8" t="s">
        <v>31</v>
      </c>
      <c r="O27" s="26" t="s">
        <v>35</v>
      </c>
    </row>
    <row r="28" ht="15.6" spans="1:15">
      <c r="A28" s="8" t="s">
        <v>31</v>
      </c>
      <c r="B28" s="9" t="s">
        <v>91</v>
      </c>
      <c r="C28" s="10" t="s">
        <v>92</v>
      </c>
      <c r="D28" s="11">
        <v>7.87</v>
      </c>
      <c r="E28" s="12">
        <f t="shared" si="0"/>
        <v>60.9925</v>
      </c>
      <c r="F28" s="13"/>
      <c r="G28" s="14"/>
      <c r="H28" s="14"/>
      <c r="I28" s="14"/>
      <c r="J28" s="14"/>
      <c r="K28" s="11"/>
      <c r="L28" s="14"/>
      <c r="M28" s="30" t="s">
        <v>93</v>
      </c>
      <c r="N28" s="8" t="s">
        <v>31</v>
      </c>
      <c r="O28" s="26" t="s">
        <v>35</v>
      </c>
    </row>
    <row r="29" ht="15.6" spans="1:15">
      <c r="A29" s="8" t="s">
        <v>31</v>
      </c>
      <c r="B29" s="9" t="s">
        <v>94</v>
      </c>
      <c r="C29" s="10" t="s">
        <v>95</v>
      </c>
      <c r="D29" s="11">
        <v>4.77</v>
      </c>
      <c r="E29" s="12">
        <f t="shared" si="0"/>
        <v>36.9675</v>
      </c>
      <c r="F29" s="13"/>
      <c r="G29" s="14"/>
      <c r="H29" s="14"/>
      <c r="I29" s="14"/>
      <c r="J29" s="14"/>
      <c r="K29" s="11"/>
      <c r="L29" s="14"/>
      <c r="M29" s="30" t="s">
        <v>96</v>
      </c>
      <c r="N29" s="8" t="s">
        <v>31</v>
      </c>
      <c r="O29" s="26" t="s">
        <v>35</v>
      </c>
    </row>
    <row r="30" ht="15.6" spans="1:15">
      <c r="A30" s="8" t="s">
        <v>31</v>
      </c>
      <c r="B30" s="9" t="s">
        <v>97</v>
      </c>
      <c r="C30" s="10" t="s">
        <v>98</v>
      </c>
      <c r="D30" s="11">
        <v>12.42</v>
      </c>
      <c r="E30" s="12">
        <f t="shared" si="0"/>
        <v>96.255</v>
      </c>
      <c r="F30" s="13"/>
      <c r="G30" s="14"/>
      <c r="H30" s="14"/>
      <c r="I30" s="14"/>
      <c r="J30" s="14"/>
      <c r="K30" s="11"/>
      <c r="L30" s="14"/>
      <c r="M30" s="30" t="s">
        <v>48</v>
      </c>
      <c r="N30" s="8" t="s">
        <v>31</v>
      </c>
      <c r="O30" s="26" t="s">
        <v>35</v>
      </c>
    </row>
    <row r="31" ht="15.6" spans="1:15">
      <c r="A31" s="8" t="s">
        <v>31</v>
      </c>
      <c r="B31" s="9" t="s">
        <v>99</v>
      </c>
      <c r="C31" s="10" t="s">
        <v>100</v>
      </c>
      <c r="D31" s="11">
        <v>4.04</v>
      </c>
      <c r="E31" s="12">
        <f t="shared" si="0"/>
        <v>31.31</v>
      </c>
      <c r="F31" s="13"/>
      <c r="G31" s="14"/>
      <c r="H31" s="14"/>
      <c r="I31" s="14"/>
      <c r="J31" s="14"/>
      <c r="K31" s="11"/>
      <c r="L31" s="14"/>
      <c r="M31" s="30" t="s">
        <v>101</v>
      </c>
      <c r="N31" s="8" t="s">
        <v>31</v>
      </c>
      <c r="O31" s="26" t="s">
        <v>35</v>
      </c>
    </row>
    <row r="32" ht="15.6" spans="1:15">
      <c r="A32" s="8" t="s">
        <v>31</v>
      </c>
      <c r="B32" s="9" t="s">
        <v>102</v>
      </c>
      <c r="C32" s="10" t="s">
        <v>103</v>
      </c>
      <c r="D32" s="11">
        <v>5.44</v>
      </c>
      <c r="E32" s="12">
        <f t="shared" si="0"/>
        <v>42.16</v>
      </c>
      <c r="F32" s="13"/>
      <c r="G32" s="14"/>
      <c r="H32" s="14"/>
      <c r="I32" s="14"/>
      <c r="J32" s="14"/>
      <c r="K32" s="11"/>
      <c r="L32" s="14"/>
      <c r="M32" s="30" t="s">
        <v>104</v>
      </c>
      <c r="N32" s="8" t="s">
        <v>31</v>
      </c>
      <c r="O32" s="26" t="s">
        <v>35</v>
      </c>
    </row>
    <row r="33" ht="15.6" spans="1:15">
      <c r="A33" s="8" t="s">
        <v>31</v>
      </c>
      <c r="B33" s="9" t="s">
        <v>105</v>
      </c>
      <c r="C33" s="10" t="s">
        <v>106</v>
      </c>
      <c r="D33" s="11">
        <v>8.87</v>
      </c>
      <c r="E33" s="12">
        <f t="shared" si="0"/>
        <v>68.7425</v>
      </c>
      <c r="F33" s="13"/>
      <c r="G33" s="14"/>
      <c r="H33" s="14"/>
      <c r="I33" s="14"/>
      <c r="J33" s="14"/>
      <c r="K33" s="11"/>
      <c r="L33" s="14"/>
      <c r="M33" s="30" t="s">
        <v>107</v>
      </c>
      <c r="N33" s="8" t="s">
        <v>31</v>
      </c>
      <c r="O33" s="26" t="s">
        <v>35</v>
      </c>
    </row>
    <row r="34" ht="15.6" spans="1:15">
      <c r="A34" s="8" t="s">
        <v>31</v>
      </c>
      <c r="B34" s="9" t="s">
        <v>108</v>
      </c>
      <c r="C34" s="10" t="s">
        <v>109</v>
      </c>
      <c r="D34" s="11">
        <v>3.24</v>
      </c>
      <c r="E34" s="12">
        <f t="shared" si="0"/>
        <v>25.11</v>
      </c>
      <c r="F34" s="13"/>
      <c r="G34" s="14"/>
      <c r="H34" s="14"/>
      <c r="I34" s="14"/>
      <c r="J34" s="14"/>
      <c r="K34" s="11"/>
      <c r="L34" s="14"/>
      <c r="M34" s="30" t="s">
        <v>110</v>
      </c>
      <c r="N34" s="8" t="s">
        <v>31</v>
      </c>
      <c r="O34" s="26" t="s">
        <v>35</v>
      </c>
    </row>
    <row r="35" ht="15.6" spans="1:15">
      <c r="A35" s="8" t="s">
        <v>31</v>
      </c>
      <c r="B35" s="9" t="s">
        <v>111</v>
      </c>
      <c r="C35" s="10" t="s">
        <v>112</v>
      </c>
      <c r="D35" s="11">
        <v>7.41</v>
      </c>
      <c r="E35" s="12">
        <f t="shared" si="0"/>
        <v>57.4275</v>
      </c>
      <c r="F35" s="13"/>
      <c r="G35" s="14"/>
      <c r="H35" s="14"/>
      <c r="I35" s="14"/>
      <c r="J35" s="14"/>
      <c r="K35" s="11"/>
      <c r="L35" s="14"/>
      <c r="M35" s="30" t="s">
        <v>113</v>
      </c>
      <c r="N35" s="8" t="s">
        <v>31</v>
      </c>
      <c r="O35" s="26" t="s">
        <v>35</v>
      </c>
    </row>
    <row r="36" ht="15.6" spans="1:15">
      <c r="A36" s="8" t="s">
        <v>31</v>
      </c>
      <c r="B36" s="9" t="s">
        <v>114</v>
      </c>
      <c r="C36" s="10" t="s">
        <v>115</v>
      </c>
      <c r="D36" s="11">
        <v>9.96</v>
      </c>
      <c r="E36" s="12">
        <f t="shared" si="0"/>
        <v>77.19</v>
      </c>
      <c r="F36" s="13"/>
      <c r="G36" s="14"/>
      <c r="H36" s="14"/>
      <c r="I36" s="14"/>
      <c r="J36" s="14"/>
      <c r="K36" s="11"/>
      <c r="L36" s="14"/>
      <c r="M36" s="30" t="s">
        <v>116</v>
      </c>
      <c r="N36" s="8" t="s">
        <v>31</v>
      </c>
      <c r="O36" s="26" t="s">
        <v>35</v>
      </c>
    </row>
    <row r="37" ht="15.6" spans="1:15">
      <c r="A37" s="8" t="s">
        <v>31</v>
      </c>
      <c r="B37" s="9" t="s">
        <v>117</v>
      </c>
      <c r="C37" s="10" t="s">
        <v>118</v>
      </c>
      <c r="D37" s="11">
        <v>12.63</v>
      </c>
      <c r="E37" s="12">
        <f t="shared" si="0"/>
        <v>97.8825</v>
      </c>
      <c r="F37" s="13"/>
      <c r="G37" s="14"/>
      <c r="H37" s="14"/>
      <c r="I37" s="14"/>
      <c r="J37" s="14"/>
      <c r="K37" s="11"/>
      <c r="L37" s="14"/>
      <c r="M37" s="30" t="s">
        <v>119</v>
      </c>
      <c r="N37" s="8" t="s">
        <v>31</v>
      </c>
      <c r="O37" s="26" t="s">
        <v>35</v>
      </c>
    </row>
    <row r="38" ht="15.6" spans="1:15">
      <c r="A38" s="8" t="s">
        <v>31</v>
      </c>
      <c r="B38" s="9" t="s">
        <v>120</v>
      </c>
      <c r="C38" s="10" t="s">
        <v>121</v>
      </c>
      <c r="D38" s="11">
        <v>7.06</v>
      </c>
      <c r="E38" s="12">
        <f t="shared" si="0"/>
        <v>54.715</v>
      </c>
      <c r="F38" s="13"/>
      <c r="G38" s="14"/>
      <c r="H38" s="14"/>
      <c r="I38" s="14"/>
      <c r="J38" s="14"/>
      <c r="K38" s="11"/>
      <c r="L38" s="14"/>
      <c r="M38" s="30" t="s">
        <v>122</v>
      </c>
      <c r="N38" s="8" t="s">
        <v>31</v>
      </c>
      <c r="O38" s="26" t="s">
        <v>35</v>
      </c>
    </row>
    <row r="39" ht="15.6" spans="1:15">
      <c r="A39" s="8" t="s">
        <v>31</v>
      </c>
      <c r="B39" s="9" t="s">
        <v>123</v>
      </c>
      <c r="C39" s="10" t="s">
        <v>124</v>
      </c>
      <c r="D39" s="11">
        <v>1.95</v>
      </c>
      <c r="E39" s="12">
        <f t="shared" si="0"/>
        <v>15.1125</v>
      </c>
      <c r="F39" s="13"/>
      <c r="G39" s="14"/>
      <c r="H39" s="14"/>
      <c r="I39" s="14"/>
      <c r="J39" s="14"/>
      <c r="K39" s="11"/>
      <c r="L39" s="14"/>
      <c r="M39" s="25" t="s">
        <v>125</v>
      </c>
      <c r="N39" s="8" t="s">
        <v>31</v>
      </c>
      <c r="O39" s="29" t="s">
        <v>39</v>
      </c>
    </row>
    <row r="40" ht="15.6" spans="1:15">
      <c r="A40" s="8" t="s">
        <v>31</v>
      </c>
      <c r="B40" s="9" t="s">
        <v>126</v>
      </c>
      <c r="C40" s="10" t="s">
        <v>127</v>
      </c>
      <c r="D40" s="11">
        <v>4.76</v>
      </c>
      <c r="E40" s="12">
        <f t="shared" si="0"/>
        <v>36.89</v>
      </c>
      <c r="F40" s="13"/>
      <c r="G40" s="14"/>
      <c r="H40" s="14"/>
      <c r="I40" s="14"/>
      <c r="J40" s="14"/>
      <c r="K40" s="11"/>
      <c r="L40" s="14"/>
      <c r="M40" s="30" t="s">
        <v>128</v>
      </c>
      <c r="N40" s="8" t="s">
        <v>31</v>
      </c>
      <c r="O40" s="26" t="s">
        <v>35</v>
      </c>
    </row>
    <row r="41" ht="15.6" spans="1:15">
      <c r="A41" s="8" t="s">
        <v>31</v>
      </c>
      <c r="B41" s="9" t="s">
        <v>129</v>
      </c>
      <c r="C41" s="10" t="s">
        <v>130</v>
      </c>
      <c r="D41" s="11">
        <v>5.48</v>
      </c>
      <c r="E41" s="12">
        <f t="shared" si="0"/>
        <v>42.47</v>
      </c>
      <c r="F41" s="13"/>
      <c r="G41" s="14"/>
      <c r="H41" s="14"/>
      <c r="I41" s="14"/>
      <c r="J41" s="14"/>
      <c r="K41" s="11"/>
      <c r="L41" s="14"/>
      <c r="M41" s="30" t="s">
        <v>131</v>
      </c>
      <c r="N41" s="8" t="s">
        <v>31</v>
      </c>
      <c r="O41" s="26" t="s">
        <v>35</v>
      </c>
    </row>
    <row r="42" ht="15.6" spans="1:15">
      <c r="A42" s="8" t="s">
        <v>31</v>
      </c>
      <c r="B42" s="9" t="s">
        <v>132</v>
      </c>
      <c r="C42" s="10" t="s">
        <v>133</v>
      </c>
      <c r="D42" s="11">
        <v>6.21</v>
      </c>
      <c r="E42" s="12">
        <f t="shared" si="0"/>
        <v>48.1275</v>
      </c>
      <c r="F42" s="13"/>
      <c r="G42" s="14"/>
      <c r="H42" s="14"/>
      <c r="I42" s="14"/>
      <c r="J42" s="14"/>
      <c r="K42" s="11"/>
      <c r="L42" s="14"/>
      <c r="M42" s="30" t="s">
        <v>134</v>
      </c>
      <c r="N42" s="8" t="s">
        <v>31</v>
      </c>
      <c r="O42" s="26" t="s">
        <v>35</v>
      </c>
    </row>
    <row r="43" ht="15.6" spans="1:15">
      <c r="A43" s="8" t="s">
        <v>31</v>
      </c>
      <c r="B43" s="9" t="s">
        <v>135</v>
      </c>
      <c r="C43" s="10" t="s">
        <v>136</v>
      </c>
      <c r="D43" s="11">
        <v>4.44</v>
      </c>
      <c r="E43" s="12">
        <f t="shared" si="0"/>
        <v>34.41</v>
      </c>
      <c r="F43" s="13"/>
      <c r="G43" s="14"/>
      <c r="H43" s="14"/>
      <c r="I43" s="14"/>
      <c r="J43" s="14"/>
      <c r="K43" s="11"/>
      <c r="L43" s="14"/>
      <c r="M43" s="30" t="s">
        <v>137</v>
      </c>
      <c r="N43" s="8" t="s">
        <v>31</v>
      </c>
      <c r="O43" s="26" t="s">
        <v>35</v>
      </c>
    </row>
    <row r="44" ht="15.6" spans="1:15">
      <c r="A44" s="8" t="s">
        <v>31</v>
      </c>
      <c r="B44" s="9" t="s">
        <v>138</v>
      </c>
      <c r="C44" s="10" t="s">
        <v>139</v>
      </c>
      <c r="D44" s="11">
        <v>6.12</v>
      </c>
      <c r="E44" s="12">
        <f t="shared" si="0"/>
        <v>47.43</v>
      </c>
      <c r="F44" s="13"/>
      <c r="G44" s="14"/>
      <c r="H44" s="14"/>
      <c r="I44" s="14"/>
      <c r="J44" s="14"/>
      <c r="K44" s="11"/>
      <c r="L44" s="14"/>
      <c r="M44" s="30" t="s">
        <v>140</v>
      </c>
      <c r="N44" s="8" t="s">
        <v>31</v>
      </c>
      <c r="O44" s="26" t="s">
        <v>35</v>
      </c>
    </row>
    <row r="45" ht="15.6" spans="1:15">
      <c r="A45" s="8" t="s">
        <v>31</v>
      </c>
      <c r="B45" s="9" t="s">
        <v>141</v>
      </c>
      <c r="C45" s="10" t="s">
        <v>142</v>
      </c>
      <c r="D45" s="11">
        <v>10.98</v>
      </c>
      <c r="E45" s="12">
        <f t="shared" si="0"/>
        <v>85.095</v>
      </c>
      <c r="F45" s="13"/>
      <c r="G45" s="14"/>
      <c r="H45" s="14"/>
      <c r="I45" s="14"/>
      <c r="J45" s="14"/>
      <c r="K45" s="11"/>
      <c r="L45" s="14"/>
      <c r="M45" s="30" t="s">
        <v>143</v>
      </c>
      <c r="N45" s="8" t="s">
        <v>31</v>
      </c>
      <c r="O45" s="26" t="s">
        <v>35</v>
      </c>
    </row>
    <row r="46" ht="15.6" spans="1:15">
      <c r="A46" s="8" t="s">
        <v>31</v>
      </c>
      <c r="B46" s="9" t="s">
        <v>144</v>
      </c>
      <c r="C46" s="10" t="s">
        <v>145</v>
      </c>
      <c r="D46" s="11">
        <v>6.38</v>
      </c>
      <c r="E46" s="12">
        <f t="shared" si="0"/>
        <v>49.445</v>
      </c>
      <c r="F46" s="13"/>
      <c r="G46" s="14"/>
      <c r="H46" s="14"/>
      <c r="I46" s="14"/>
      <c r="J46" s="14"/>
      <c r="K46" s="11"/>
      <c r="L46" s="14"/>
      <c r="M46" s="30" t="s">
        <v>146</v>
      </c>
      <c r="N46" s="8" t="s">
        <v>31</v>
      </c>
      <c r="O46" s="26" t="s">
        <v>35</v>
      </c>
    </row>
    <row r="47" ht="15.6" spans="1:15">
      <c r="A47" s="8" t="s">
        <v>31</v>
      </c>
      <c r="B47" s="9" t="s">
        <v>147</v>
      </c>
      <c r="C47" s="10" t="s">
        <v>148</v>
      </c>
      <c r="D47" s="11">
        <v>4.01</v>
      </c>
      <c r="E47" s="12">
        <f t="shared" si="0"/>
        <v>31.0775</v>
      </c>
      <c r="F47" s="13"/>
      <c r="G47" s="14"/>
      <c r="H47" s="14"/>
      <c r="I47" s="14"/>
      <c r="J47" s="14"/>
      <c r="K47" s="11"/>
      <c r="L47" s="14"/>
      <c r="M47" s="30" t="s">
        <v>149</v>
      </c>
      <c r="N47" s="8" t="s">
        <v>31</v>
      </c>
      <c r="O47" s="29" t="s">
        <v>39</v>
      </c>
    </row>
    <row r="48" ht="15.6" spans="1:15">
      <c r="A48" s="8" t="s">
        <v>31</v>
      </c>
      <c r="B48" s="9" t="s">
        <v>150</v>
      </c>
      <c r="C48" s="10" t="s">
        <v>151</v>
      </c>
      <c r="D48" s="11">
        <v>9.39</v>
      </c>
      <c r="E48" s="12">
        <f t="shared" si="0"/>
        <v>72.7725</v>
      </c>
      <c r="F48" s="13"/>
      <c r="G48" s="14"/>
      <c r="H48" s="14"/>
      <c r="I48" s="14"/>
      <c r="J48" s="14"/>
      <c r="K48" s="11"/>
      <c r="L48" s="14"/>
      <c r="M48" s="30" t="s">
        <v>152</v>
      </c>
      <c r="N48" s="8" t="s">
        <v>31</v>
      </c>
      <c r="O48" s="26" t="s">
        <v>35</v>
      </c>
    </row>
    <row r="49" ht="15.6" spans="1:15">
      <c r="A49" s="8" t="s">
        <v>31</v>
      </c>
      <c r="B49" s="9" t="s">
        <v>153</v>
      </c>
      <c r="C49" s="10" t="s">
        <v>154</v>
      </c>
      <c r="D49" s="11">
        <v>4.33</v>
      </c>
      <c r="E49" s="12">
        <f t="shared" si="0"/>
        <v>33.5575</v>
      </c>
      <c r="F49" s="13"/>
      <c r="G49" s="14"/>
      <c r="H49" s="14"/>
      <c r="I49" s="14"/>
      <c r="J49" s="14"/>
      <c r="K49" s="11"/>
      <c r="L49" s="14"/>
      <c r="M49" s="30" t="s">
        <v>155</v>
      </c>
      <c r="N49" s="8" t="s">
        <v>31</v>
      </c>
      <c r="O49" s="26" t="s">
        <v>35</v>
      </c>
    </row>
    <row r="50" ht="15.6" spans="1:15">
      <c r="A50" s="8" t="s">
        <v>31</v>
      </c>
      <c r="B50" s="9" t="s">
        <v>156</v>
      </c>
      <c r="C50" s="10" t="s">
        <v>157</v>
      </c>
      <c r="D50" s="11">
        <v>5.63</v>
      </c>
      <c r="E50" s="12">
        <f t="shared" si="0"/>
        <v>43.6325</v>
      </c>
      <c r="F50" s="13"/>
      <c r="G50" s="14"/>
      <c r="H50" s="14"/>
      <c r="I50" s="14"/>
      <c r="J50" s="14"/>
      <c r="K50" s="11"/>
      <c r="L50" s="14"/>
      <c r="M50" s="30" t="s">
        <v>158</v>
      </c>
      <c r="N50" s="8" t="s">
        <v>31</v>
      </c>
      <c r="O50" s="26" t="s">
        <v>35</v>
      </c>
    </row>
    <row r="51" ht="15.6" spans="1:15">
      <c r="A51" s="8" t="s">
        <v>31</v>
      </c>
      <c r="B51" s="9" t="s">
        <v>159</v>
      </c>
      <c r="C51" s="10" t="s">
        <v>160</v>
      </c>
      <c r="D51" s="11">
        <v>4.98</v>
      </c>
      <c r="E51" s="12">
        <f t="shared" si="0"/>
        <v>38.595</v>
      </c>
      <c r="F51" s="13"/>
      <c r="G51" s="14"/>
      <c r="H51" s="14"/>
      <c r="I51" s="14"/>
      <c r="J51" s="14"/>
      <c r="K51" s="11"/>
      <c r="L51" s="14"/>
      <c r="M51" s="30" t="s">
        <v>161</v>
      </c>
      <c r="N51" s="8" t="s">
        <v>31</v>
      </c>
      <c r="O51" s="26" t="s">
        <v>35</v>
      </c>
    </row>
    <row r="52" ht="15.6" spans="1:15">
      <c r="A52" s="8" t="s">
        <v>31</v>
      </c>
      <c r="B52" s="9" t="s">
        <v>162</v>
      </c>
      <c r="C52" s="10" t="s">
        <v>163</v>
      </c>
      <c r="D52" s="11">
        <v>4.02</v>
      </c>
      <c r="E52" s="12">
        <f t="shared" si="0"/>
        <v>31.155</v>
      </c>
      <c r="F52" s="13"/>
      <c r="G52" s="14"/>
      <c r="H52" s="14"/>
      <c r="I52" s="14"/>
      <c r="J52" s="14"/>
      <c r="K52" s="11"/>
      <c r="L52" s="14"/>
      <c r="M52" s="30" t="s">
        <v>164</v>
      </c>
      <c r="N52" s="8" t="s">
        <v>31</v>
      </c>
      <c r="O52" s="26" t="s">
        <v>35</v>
      </c>
    </row>
    <row r="53" ht="15.6" spans="1:15">
      <c r="A53" s="8" t="s">
        <v>31</v>
      </c>
      <c r="B53" s="9" t="s">
        <v>165</v>
      </c>
      <c r="C53" s="10" t="s">
        <v>166</v>
      </c>
      <c r="D53" s="11">
        <v>7.71</v>
      </c>
      <c r="E53" s="12">
        <f t="shared" si="0"/>
        <v>59.7525</v>
      </c>
      <c r="F53" s="13"/>
      <c r="G53" s="14"/>
      <c r="H53" s="14"/>
      <c r="I53" s="14"/>
      <c r="J53" s="14"/>
      <c r="K53" s="11"/>
      <c r="L53" s="14"/>
      <c r="M53" s="30" t="s">
        <v>167</v>
      </c>
      <c r="N53" s="8" t="s">
        <v>31</v>
      </c>
      <c r="O53" s="29" t="s">
        <v>39</v>
      </c>
    </row>
    <row r="54" ht="15.6" spans="1:15">
      <c r="A54" s="8" t="s">
        <v>31</v>
      </c>
      <c r="B54" s="9" t="s">
        <v>168</v>
      </c>
      <c r="C54" s="10" t="s">
        <v>169</v>
      </c>
      <c r="D54" s="11">
        <v>5.02</v>
      </c>
      <c r="E54" s="12">
        <f t="shared" si="0"/>
        <v>38.905</v>
      </c>
      <c r="F54" s="13"/>
      <c r="G54" s="14"/>
      <c r="H54" s="14"/>
      <c r="I54" s="14"/>
      <c r="J54" s="14"/>
      <c r="K54" s="11"/>
      <c r="L54" s="14"/>
      <c r="M54" s="30" t="s">
        <v>170</v>
      </c>
      <c r="N54" s="8" t="s">
        <v>31</v>
      </c>
      <c r="O54" s="26" t="s">
        <v>35</v>
      </c>
    </row>
    <row r="55" ht="15.6" spans="1:15">
      <c r="A55" s="8" t="s">
        <v>31</v>
      </c>
      <c r="B55" s="9" t="s">
        <v>171</v>
      </c>
      <c r="C55" s="10" t="s">
        <v>172</v>
      </c>
      <c r="D55" s="11">
        <v>7.24</v>
      </c>
      <c r="E55" s="12">
        <f t="shared" si="0"/>
        <v>56.11</v>
      </c>
      <c r="F55" s="13"/>
      <c r="G55" s="14"/>
      <c r="H55" s="14"/>
      <c r="I55" s="14"/>
      <c r="J55" s="14"/>
      <c r="K55" s="11"/>
      <c r="L55" s="14"/>
      <c r="M55" s="30" t="s">
        <v>173</v>
      </c>
      <c r="N55" s="8" t="s">
        <v>31</v>
      </c>
      <c r="O55" s="26" t="s">
        <v>35</v>
      </c>
    </row>
    <row r="56" ht="15.6" spans="1:15">
      <c r="A56" s="8" t="s">
        <v>31</v>
      </c>
      <c r="B56" s="9" t="s">
        <v>174</v>
      </c>
      <c r="C56" s="10" t="s">
        <v>175</v>
      </c>
      <c r="D56" s="11">
        <v>4.74</v>
      </c>
      <c r="E56" s="12">
        <f t="shared" si="0"/>
        <v>36.735</v>
      </c>
      <c r="F56" s="13"/>
      <c r="G56" s="14"/>
      <c r="H56" s="14"/>
      <c r="I56" s="14"/>
      <c r="J56" s="14"/>
      <c r="K56" s="11"/>
      <c r="L56" s="14"/>
      <c r="M56" s="30" t="s">
        <v>176</v>
      </c>
      <c r="N56" s="8" t="s">
        <v>31</v>
      </c>
      <c r="O56" s="26" t="s">
        <v>35</v>
      </c>
    </row>
    <row r="57" ht="15.6" spans="1:15">
      <c r="A57" s="8" t="s">
        <v>31</v>
      </c>
      <c r="B57" s="9" t="s">
        <v>177</v>
      </c>
      <c r="C57" s="10" t="s">
        <v>178</v>
      </c>
      <c r="D57" s="11">
        <v>3.48</v>
      </c>
      <c r="E57" s="12">
        <f t="shared" si="0"/>
        <v>26.97</v>
      </c>
      <c r="F57" s="13"/>
      <c r="G57" s="14"/>
      <c r="H57" s="14"/>
      <c r="I57" s="14"/>
      <c r="J57" s="14"/>
      <c r="K57" s="11"/>
      <c r="L57" s="14"/>
      <c r="M57" s="30" t="s">
        <v>179</v>
      </c>
      <c r="N57" s="8" t="s">
        <v>31</v>
      </c>
      <c r="O57" s="26" t="s">
        <v>35</v>
      </c>
    </row>
    <row r="58" ht="15.6" spans="1:15">
      <c r="A58" s="8" t="s">
        <v>31</v>
      </c>
      <c r="B58" s="9" t="s">
        <v>180</v>
      </c>
      <c r="C58" s="10" t="s">
        <v>181</v>
      </c>
      <c r="D58" s="11">
        <v>2.64</v>
      </c>
      <c r="E58" s="12">
        <f t="shared" si="0"/>
        <v>20.46</v>
      </c>
      <c r="F58" s="13"/>
      <c r="G58" s="14"/>
      <c r="H58" s="14"/>
      <c r="I58" s="14"/>
      <c r="J58" s="14"/>
      <c r="K58" s="11"/>
      <c r="L58" s="14"/>
      <c r="M58" s="30" t="s">
        <v>182</v>
      </c>
      <c r="N58" s="8" t="s">
        <v>31</v>
      </c>
      <c r="O58" s="26" t="s">
        <v>35</v>
      </c>
    </row>
    <row r="59" ht="15.6" spans="1:15">
      <c r="A59" s="8" t="s">
        <v>31</v>
      </c>
      <c r="B59" s="9" t="s">
        <v>183</v>
      </c>
      <c r="C59" s="10" t="s">
        <v>184</v>
      </c>
      <c r="D59" s="11">
        <v>4.67</v>
      </c>
      <c r="E59" s="12">
        <f t="shared" si="0"/>
        <v>36.1925</v>
      </c>
      <c r="F59" s="13"/>
      <c r="G59" s="14"/>
      <c r="H59" s="14"/>
      <c r="I59" s="14"/>
      <c r="J59" s="14"/>
      <c r="K59" s="11"/>
      <c r="L59" s="14"/>
      <c r="M59" s="30" t="s">
        <v>185</v>
      </c>
      <c r="N59" s="8" t="s">
        <v>31</v>
      </c>
      <c r="O59" s="26" t="s">
        <v>35</v>
      </c>
    </row>
    <row r="60" ht="15.6" spans="1:15">
      <c r="A60" s="8" t="s">
        <v>31</v>
      </c>
      <c r="B60" s="9" t="s">
        <v>186</v>
      </c>
      <c r="C60" s="10" t="s">
        <v>187</v>
      </c>
      <c r="D60" s="11">
        <v>4.67</v>
      </c>
      <c r="E60" s="12">
        <f t="shared" si="0"/>
        <v>36.1925</v>
      </c>
      <c r="F60" s="13"/>
      <c r="G60" s="14"/>
      <c r="H60" s="14"/>
      <c r="I60" s="14"/>
      <c r="J60" s="14"/>
      <c r="K60" s="11"/>
      <c r="L60" s="14"/>
      <c r="M60" s="30" t="s">
        <v>188</v>
      </c>
      <c r="N60" s="8" t="s">
        <v>31</v>
      </c>
      <c r="O60" s="26" t="s">
        <v>35</v>
      </c>
    </row>
    <row r="61" ht="15.6" spans="1:15">
      <c r="A61" s="8" t="s">
        <v>31</v>
      </c>
      <c r="B61" s="9" t="s">
        <v>189</v>
      </c>
      <c r="C61" s="10" t="s">
        <v>190</v>
      </c>
      <c r="D61" s="11">
        <v>4.66</v>
      </c>
      <c r="E61" s="12">
        <f t="shared" si="0"/>
        <v>36.115</v>
      </c>
      <c r="F61" s="13"/>
      <c r="G61" s="14"/>
      <c r="H61" s="14"/>
      <c r="I61" s="14"/>
      <c r="J61" s="14"/>
      <c r="K61" s="11"/>
      <c r="L61" s="14"/>
      <c r="M61" s="30" t="s">
        <v>191</v>
      </c>
      <c r="N61" s="8" t="s">
        <v>31</v>
      </c>
      <c r="O61" s="26" t="s">
        <v>35</v>
      </c>
    </row>
    <row r="62" ht="15.6" spans="1:15">
      <c r="A62" s="8" t="s">
        <v>31</v>
      </c>
      <c r="B62" s="9" t="s">
        <v>192</v>
      </c>
      <c r="C62" s="10" t="s">
        <v>193</v>
      </c>
      <c r="D62" s="11">
        <v>7.57</v>
      </c>
      <c r="E62" s="12">
        <f t="shared" si="0"/>
        <v>58.6675</v>
      </c>
      <c r="F62" s="13"/>
      <c r="G62" s="14"/>
      <c r="H62" s="14"/>
      <c r="I62" s="14"/>
      <c r="J62" s="14"/>
      <c r="K62" s="11"/>
      <c r="L62" s="14"/>
      <c r="M62" s="30" t="s">
        <v>194</v>
      </c>
      <c r="N62" s="8" t="s">
        <v>31</v>
      </c>
      <c r="O62" s="26" t="s">
        <v>35</v>
      </c>
    </row>
    <row r="63" ht="15.6" spans="1:15">
      <c r="A63" s="8" t="s">
        <v>31</v>
      </c>
      <c r="B63" s="9" t="s">
        <v>195</v>
      </c>
      <c r="C63" s="10" t="s">
        <v>196</v>
      </c>
      <c r="D63" s="11">
        <v>4.14</v>
      </c>
      <c r="E63" s="12">
        <f t="shared" si="0"/>
        <v>32.085</v>
      </c>
      <c r="F63" s="13"/>
      <c r="G63" s="14"/>
      <c r="H63" s="14"/>
      <c r="I63" s="14"/>
      <c r="J63" s="14"/>
      <c r="K63" s="11"/>
      <c r="L63" s="14"/>
      <c r="M63" s="30" t="s">
        <v>197</v>
      </c>
      <c r="N63" s="8" t="s">
        <v>31</v>
      </c>
      <c r="O63" s="26" t="s">
        <v>35</v>
      </c>
    </row>
    <row r="64" ht="15.6" spans="1:15">
      <c r="A64" s="8" t="s">
        <v>31</v>
      </c>
      <c r="B64" s="9" t="s">
        <v>198</v>
      </c>
      <c r="C64" s="10" t="s">
        <v>199</v>
      </c>
      <c r="D64" s="11">
        <v>2.94</v>
      </c>
      <c r="E64" s="12">
        <f t="shared" si="0"/>
        <v>22.785</v>
      </c>
      <c r="F64" s="13"/>
      <c r="G64" s="14"/>
      <c r="H64" s="14"/>
      <c r="I64" s="14"/>
      <c r="J64" s="14"/>
      <c r="K64" s="11"/>
      <c r="L64" s="14"/>
      <c r="M64" s="30" t="s">
        <v>200</v>
      </c>
      <c r="N64" s="8" t="s">
        <v>31</v>
      </c>
      <c r="O64" s="26" t="s">
        <v>35</v>
      </c>
    </row>
    <row r="65" ht="15.6" spans="1:15">
      <c r="A65" s="8" t="s">
        <v>31</v>
      </c>
      <c r="B65" s="9" t="s">
        <v>201</v>
      </c>
      <c r="C65" s="10" t="s">
        <v>202</v>
      </c>
      <c r="D65" s="11">
        <v>6.07</v>
      </c>
      <c r="E65" s="12">
        <f t="shared" si="0"/>
        <v>47.0425</v>
      </c>
      <c r="F65" s="13"/>
      <c r="G65" s="14"/>
      <c r="H65" s="14"/>
      <c r="I65" s="14"/>
      <c r="J65" s="14"/>
      <c r="K65" s="11"/>
      <c r="L65" s="14"/>
      <c r="M65" s="30" t="s">
        <v>203</v>
      </c>
      <c r="N65" s="8" t="s">
        <v>31</v>
      </c>
      <c r="O65" s="26" t="s">
        <v>35</v>
      </c>
    </row>
    <row r="66" ht="15.6" spans="1:15">
      <c r="A66" s="8" t="s">
        <v>31</v>
      </c>
      <c r="B66" s="9" t="s">
        <v>204</v>
      </c>
      <c r="C66" s="10" t="s">
        <v>205</v>
      </c>
      <c r="D66" s="11">
        <v>2.05</v>
      </c>
      <c r="E66" s="12">
        <f t="shared" si="0"/>
        <v>15.8875</v>
      </c>
      <c r="F66" s="13"/>
      <c r="G66" s="14"/>
      <c r="H66" s="14"/>
      <c r="I66" s="14"/>
      <c r="J66" s="14"/>
      <c r="K66" s="11"/>
      <c r="L66" s="14"/>
      <c r="M66" s="30" t="s">
        <v>206</v>
      </c>
      <c r="N66" s="8" t="s">
        <v>31</v>
      </c>
      <c r="O66" s="26" t="s">
        <v>35</v>
      </c>
    </row>
    <row r="67" ht="15.6" spans="1:15">
      <c r="A67" s="8" t="s">
        <v>31</v>
      </c>
      <c r="B67" s="9" t="s">
        <v>207</v>
      </c>
      <c r="C67" s="10" t="s">
        <v>208</v>
      </c>
      <c r="D67" s="11">
        <v>2.48</v>
      </c>
      <c r="E67" s="12">
        <f t="shared" si="0"/>
        <v>19.22</v>
      </c>
      <c r="F67" s="13"/>
      <c r="G67" s="14"/>
      <c r="H67" s="14"/>
      <c r="I67" s="14"/>
      <c r="J67" s="14"/>
      <c r="K67" s="11"/>
      <c r="L67" s="14"/>
      <c r="M67" s="30" t="s">
        <v>209</v>
      </c>
      <c r="N67" s="8" t="s">
        <v>31</v>
      </c>
      <c r="O67" s="26" t="s">
        <v>35</v>
      </c>
    </row>
    <row r="68" ht="15.6" spans="1:15">
      <c r="A68" s="8" t="s">
        <v>31</v>
      </c>
      <c r="B68" s="9" t="s">
        <v>210</v>
      </c>
      <c r="C68" s="10" t="s">
        <v>211</v>
      </c>
      <c r="D68" s="11">
        <v>5.83</v>
      </c>
      <c r="E68" s="12">
        <f t="shared" si="0"/>
        <v>45.1825</v>
      </c>
      <c r="F68" s="13"/>
      <c r="G68" s="14"/>
      <c r="H68" s="14"/>
      <c r="I68" s="14"/>
      <c r="J68" s="14"/>
      <c r="K68" s="11"/>
      <c r="L68" s="14"/>
      <c r="M68" s="30" t="s">
        <v>212</v>
      </c>
      <c r="N68" s="8" t="s">
        <v>31</v>
      </c>
      <c r="O68" s="26" t="s">
        <v>35</v>
      </c>
    </row>
    <row r="69" ht="15.6" spans="1:15">
      <c r="A69" s="8" t="s">
        <v>31</v>
      </c>
      <c r="B69" s="9" t="s">
        <v>213</v>
      </c>
      <c r="C69" s="10" t="s">
        <v>214</v>
      </c>
      <c r="D69" s="11">
        <v>1.33</v>
      </c>
      <c r="E69" s="12">
        <f t="shared" si="0"/>
        <v>10.3075</v>
      </c>
      <c r="F69" s="13"/>
      <c r="G69" s="14"/>
      <c r="H69" s="14"/>
      <c r="I69" s="14"/>
      <c r="J69" s="14"/>
      <c r="K69" s="11"/>
      <c r="L69" s="14"/>
      <c r="M69" s="30" t="s">
        <v>215</v>
      </c>
      <c r="N69" s="8" t="s">
        <v>31</v>
      </c>
      <c r="O69" s="26" t="s">
        <v>35</v>
      </c>
    </row>
    <row r="70" ht="15.6" spans="1:15">
      <c r="A70" s="8" t="s">
        <v>31</v>
      </c>
      <c r="B70" s="9" t="s">
        <v>216</v>
      </c>
      <c r="C70" s="10" t="s">
        <v>217</v>
      </c>
      <c r="D70" s="11">
        <v>3.15</v>
      </c>
      <c r="E70" s="12">
        <f t="shared" si="0"/>
        <v>24.4125</v>
      </c>
      <c r="F70" s="13"/>
      <c r="G70" s="14"/>
      <c r="H70" s="14"/>
      <c r="I70" s="14"/>
      <c r="J70" s="14"/>
      <c r="K70" s="11"/>
      <c r="L70" s="14"/>
      <c r="M70" s="30" t="s">
        <v>218</v>
      </c>
      <c r="N70" s="8" t="s">
        <v>31</v>
      </c>
      <c r="O70" s="26" t="s">
        <v>35</v>
      </c>
    </row>
    <row r="71" ht="15.6" spans="1:15">
      <c r="A71" s="8" t="s">
        <v>31</v>
      </c>
      <c r="B71" s="9" t="s">
        <v>219</v>
      </c>
      <c r="C71" s="10" t="s">
        <v>220</v>
      </c>
      <c r="D71" s="11">
        <v>7.98</v>
      </c>
      <c r="E71" s="12">
        <f t="shared" si="0"/>
        <v>61.845</v>
      </c>
      <c r="F71" s="13"/>
      <c r="G71" s="14"/>
      <c r="H71" s="14"/>
      <c r="I71" s="14"/>
      <c r="J71" s="14"/>
      <c r="K71" s="11"/>
      <c r="L71" s="14"/>
      <c r="M71" s="25" t="s">
        <v>221</v>
      </c>
      <c r="N71" s="8" t="s">
        <v>31</v>
      </c>
      <c r="O71" s="29" t="s">
        <v>39</v>
      </c>
    </row>
    <row r="72" ht="15.6" spans="1:15">
      <c r="A72" s="8" t="s">
        <v>31</v>
      </c>
      <c r="B72" s="9" t="s">
        <v>222</v>
      </c>
      <c r="C72" s="10" t="s">
        <v>223</v>
      </c>
      <c r="D72" s="11">
        <v>3.85</v>
      </c>
      <c r="E72" s="12">
        <f t="shared" si="0"/>
        <v>29.8375</v>
      </c>
      <c r="F72" s="13"/>
      <c r="G72" s="14"/>
      <c r="H72" s="14"/>
      <c r="I72" s="14"/>
      <c r="J72" s="14"/>
      <c r="K72" s="11"/>
      <c r="L72" s="14"/>
      <c r="M72" s="30" t="s">
        <v>224</v>
      </c>
      <c r="N72" s="8" t="s">
        <v>31</v>
      </c>
      <c r="O72" s="26" t="s">
        <v>35</v>
      </c>
    </row>
    <row r="73" ht="15.6" spans="1:15">
      <c r="A73" s="8" t="s">
        <v>31</v>
      </c>
      <c r="B73" s="9" t="s">
        <v>225</v>
      </c>
      <c r="C73" s="10" t="s">
        <v>226</v>
      </c>
      <c r="D73" s="11">
        <v>4.01</v>
      </c>
      <c r="E73" s="12">
        <f t="shared" ref="E73:E136" si="1">D73*7.75</f>
        <v>31.0775</v>
      </c>
      <c r="F73" s="13"/>
      <c r="G73" s="14"/>
      <c r="H73" s="14"/>
      <c r="I73" s="14"/>
      <c r="J73" s="14"/>
      <c r="K73" s="11"/>
      <c r="L73" s="14"/>
      <c r="M73" s="30" t="s">
        <v>227</v>
      </c>
      <c r="N73" s="8" t="s">
        <v>31</v>
      </c>
      <c r="O73" s="26" t="s">
        <v>35</v>
      </c>
    </row>
    <row r="74" ht="15.6" spans="1:15">
      <c r="A74" s="8" t="s">
        <v>31</v>
      </c>
      <c r="B74" s="9" t="s">
        <v>228</v>
      </c>
      <c r="C74" s="10" t="s">
        <v>229</v>
      </c>
      <c r="D74" s="11">
        <v>4.09</v>
      </c>
      <c r="E74" s="12">
        <f t="shared" si="1"/>
        <v>31.6975</v>
      </c>
      <c r="F74" s="13"/>
      <c r="G74" s="14"/>
      <c r="H74" s="14"/>
      <c r="I74" s="14"/>
      <c r="J74" s="14"/>
      <c r="K74" s="11"/>
      <c r="L74" s="14"/>
      <c r="M74" s="30" t="s">
        <v>230</v>
      </c>
      <c r="N74" s="8" t="s">
        <v>31</v>
      </c>
      <c r="O74" s="26" t="s">
        <v>35</v>
      </c>
    </row>
    <row r="75" ht="15.6" spans="1:15">
      <c r="A75" s="8" t="s">
        <v>31</v>
      </c>
      <c r="B75" s="9" t="s">
        <v>231</v>
      </c>
      <c r="C75" s="10" t="s">
        <v>232</v>
      </c>
      <c r="D75" s="11">
        <v>3.01</v>
      </c>
      <c r="E75" s="12">
        <f t="shared" si="1"/>
        <v>23.3275</v>
      </c>
      <c r="F75" s="13"/>
      <c r="G75" s="14"/>
      <c r="H75" s="14"/>
      <c r="I75" s="14"/>
      <c r="J75" s="14"/>
      <c r="K75" s="11"/>
      <c r="L75" s="14"/>
      <c r="M75" s="30" t="s">
        <v>233</v>
      </c>
      <c r="N75" s="8" t="s">
        <v>31</v>
      </c>
      <c r="O75" s="26" t="s">
        <v>35</v>
      </c>
    </row>
    <row r="76" ht="15.6" spans="1:15">
      <c r="A76" s="8" t="s">
        <v>31</v>
      </c>
      <c r="B76" s="9" t="s">
        <v>234</v>
      </c>
      <c r="C76" s="10" t="s">
        <v>235</v>
      </c>
      <c r="D76" s="11">
        <v>2.42</v>
      </c>
      <c r="E76" s="12">
        <f t="shared" si="1"/>
        <v>18.755</v>
      </c>
      <c r="F76" s="13"/>
      <c r="G76" s="14"/>
      <c r="H76" s="14"/>
      <c r="I76" s="14"/>
      <c r="J76" s="14"/>
      <c r="K76" s="11"/>
      <c r="L76" s="14"/>
      <c r="M76" s="30" t="s">
        <v>236</v>
      </c>
      <c r="N76" s="8" t="s">
        <v>31</v>
      </c>
      <c r="O76" s="26" t="s">
        <v>35</v>
      </c>
    </row>
    <row r="77" ht="15.6" spans="1:15">
      <c r="A77" s="8" t="s">
        <v>31</v>
      </c>
      <c r="B77" s="9" t="s">
        <v>237</v>
      </c>
      <c r="C77" s="10" t="s">
        <v>238</v>
      </c>
      <c r="D77" s="11">
        <v>3.23</v>
      </c>
      <c r="E77" s="12">
        <f t="shared" si="1"/>
        <v>25.0325</v>
      </c>
      <c r="F77" s="13"/>
      <c r="G77" s="14"/>
      <c r="H77" s="14"/>
      <c r="I77" s="14"/>
      <c r="J77" s="14"/>
      <c r="K77" s="11"/>
      <c r="L77" s="14"/>
      <c r="M77" s="25" t="s">
        <v>239</v>
      </c>
      <c r="N77" s="8" t="s">
        <v>31</v>
      </c>
      <c r="O77" s="29" t="s">
        <v>39</v>
      </c>
    </row>
    <row r="78" ht="15.6" spans="1:15">
      <c r="A78" s="8" t="s">
        <v>31</v>
      </c>
      <c r="B78" s="9" t="s">
        <v>240</v>
      </c>
      <c r="C78" s="10" t="s">
        <v>241</v>
      </c>
      <c r="D78" s="11">
        <v>6.48</v>
      </c>
      <c r="E78" s="12">
        <f t="shared" si="1"/>
        <v>50.22</v>
      </c>
      <c r="F78" s="13"/>
      <c r="G78" s="14"/>
      <c r="H78" s="14"/>
      <c r="I78" s="14"/>
      <c r="J78" s="14"/>
      <c r="K78" s="11"/>
      <c r="L78" s="14"/>
      <c r="M78" s="30" t="s">
        <v>242</v>
      </c>
      <c r="N78" s="8" t="s">
        <v>31</v>
      </c>
      <c r="O78" s="26" t="s">
        <v>35</v>
      </c>
    </row>
    <row r="79" ht="15.6" spans="1:15">
      <c r="A79" s="8" t="s">
        <v>31</v>
      </c>
      <c r="B79" s="9" t="s">
        <v>243</v>
      </c>
      <c r="C79" s="10" t="s">
        <v>244</v>
      </c>
      <c r="D79" s="11">
        <v>3.22</v>
      </c>
      <c r="E79" s="12">
        <f t="shared" si="1"/>
        <v>24.955</v>
      </c>
      <c r="F79" s="13"/>
      <c r="G79" s="14"/>
      <c r="H79" s="14"/>
      <c r="I79" s="14"/>
      <c r="J79" s="14"/>
      <c r="K79" s="11"/>
      <c r="L79" s="14"/>
      <c r="M79" s="30" t="s">
        <v>245</v>
      </c>
      <c r="N79" s="8" t="s">
        <v>31</v>
      </c>
      <c r="O79" s="26" t="s">
        <v>35</v>
      </c>
    </row>
    <row r="80" ht="15.6" spans="1:15">
      <c r="A80" s="8" t="s">
        <v>31</v>
      </c>
      <c r="B80" s="9" t="s">
        <v>246</v>
      </c>
      <c r="C80" s="10" t="s">
        <v>247</v>
      </c>
      <c r="D80" s="11">
        <v>3.25</v>
      </c>
      <c r="E80" s="12">
        <f t="shared" si="1"/>
        <v>25.1875</v>
      </c>
      <c r="F80" s="13"/>
      <c r="G80" s="14"/>
      <c r="H80" s="14"/>
      <c r="I80" s="14"/>
      <c r="J80" s="14"/>
      <c r="K80" s="11"/>
      <c r="L80" s="14"/>
      <c r="M80" s="30" t="s">
        <v>248</v>
      </c>
      <c r="N80" s="8" t="s">
        <v>31</v>
      </c>
      <c r="O80" s="26" t="s">
        <v>35</v>
      </c>
    </row>
    <row r="81" ht="15.6" spans="1:15">
      <c r="A81" s="8" t="s">
        <v>31</v>
      </c>
      <c r="B81" s="9" t="s">
        <v>249</v>
      </c>
      <c r="C81" s="10" t="s">
        <v>250</v>
      </c>
      <c r="D81" s="11">
        <v>5.25</v>
      </c>
      <c r="E81" s="12">
        <f t="shared" si="1"/>
        <v>40.6875</v>
      </c>
      <c r="F81" s="13"/>
      <c r="G81" s="14"/>
      <c r="H81" s="14"/>
      <c r="I81" s="14"/>
      <c r="J81" s="14"/>
      <c r="K81" s="11"/>
      <c r="L81" s="14"/>
      <c r="M81" s="30" t="s">
        <v>251</v>
      </c>
      <c r="N81" s="8" t="s">
        <v>31</v>
      </c>
      <c r="O81" s="26" t="s">
        <v>35</v>
      </c>
    </row>
    <row r="82" ht="15.6" spans="1:15">
      <c r="A82" s="8" t="s">
        <v>31</v>
      </c>
      <c r="B82" s="9" t="s">
        <v>252</v>
      </c>
      <c r="C82" s="10" t="s">
        <v>253</v>
      </c>
      <c r="D82" s="11">
        <v>1.22</v>
      </c>
      <c r="E82" s="12">
        <f t="shared" si="1"/>
        <v>9.455</v>
      </c>
      <c r="F82" s="13"/>
      <c r="G82" s="14"/>
      <c r="H82" s="14"/>
      <c r="I82" s="14"/>
      <c r="J82" s="14"/>
      <c r="K82" s="11"/>
      <c r="L82" s="14"/>
      <c r="M82" s="30" t="s">
        <v>254</v>
      </c>
      <c r="N82" s="8" t="s">
        <v>31</v>
      </c>
      <c r="O82" s="26" t="s">
        <v>35</v>
      </c>
    </row>
    <row r="83" ht="15.6" spans="1:15">
      <c r="A83" s="8" t="s">
        <v>31</v>
      </c>
      <c r="B83" s="9" t="s">
        <v>255</v>
      </c>
      <c r="C83" s="10" t="s">
        <v>256</v>
      </c>
      <c r="D83" s="11">
        <v>2.63</v>
      </c>
      <c r="E83" s="12">
        <f t="shared" si="1"/>
        <v>20.3825</v>
      </c>
      <c r="F83" s="13"/>
      <c r="G83" s="14"/>
      <c r="H83" s="14"/>
      <c r="I83" s="14"/>
      <c r="J83" s="14"/>
      <c r="K83" s="11"/>
      <c r="L83" s="14"/>
      <c r="M83" s="30" t="s">
        <v>257</v>
      </c>
      <c r="N83" s="8" t="s">
        <v>31</v>
      </c>
      <c r="O83" s="26" t="s">
        <v>35</v>
      </c>
    </row>
    <row r="84" ht="15.6" spans="1:15">
      <c r="A84" s="8" t="s">
        <v>31</v>
      </c>
      <c r="B84" s="9" t="s">
        <v>258</v>
      </c>
      <c r="C84" s="10" t="s">
        <v>259</v>
      </c>
      <c r="D84" s="11">
        <v>2.89</v>
      </c>
      <c r="E84" s="12">
        <f t="shared" si="1"/>
        <v>22.3975</v>
      </c>
      <c r="F84" s="8"/>
      <c r="G84" s="8"/>
      <c r="H84" s="8"/>
      <c r="I84" s="8"/>
      <c r="J84" s="8"/>
      <c r="K84" s="8"/>
      <c r="L84" s="8"/>
      <c r="M84" s="30" t="s">
        <v>260</v>
      </c>
      <c r="N84" s="8" t="s">
        <v>31</v>
      </c>
      <c r="O84" s="26" t="s">
        <v>35</v>
      </c>
    </row>
    <row r="85" ht="15.6" spans="1:15">
      <c r="A85" s="8" t="s">
        <v>31</v>
      </c>
      <c r="B85" s="9" t="s">
        <v>261</v>
      </c>
      <c r="C85" s="10" t="s">
        <v>262</v>
      </c>
      <c r="D85" s="11">
        <v>2.03</v>
      </c>
      <c r="E85" s="12">
        <f t="shared" si="1"/>
        <v>15.7325</v>
      </c>
      <c r="F85" s="8"/>
      <c r="G85" s="8"/>
      <c r="H85" s="8"/>
      <c r="I85" s="8"/>
      <c r="J85" s="8"/>
      <c r="K85" s="8"/>
      <c r="L85" s="8"/>
      <c r="M85" s="30" t="s">
        <v>263</v>
      </c>
      <c r="N85" s="8" t="s">
        <v>31</v>
      </c>
      <c r="O85" s="26" t="s">
        <v>35</v>
      </c>
    </row>
    <row r="86" ht="15.6" spans="1:15">
      <c r="A86" s="8" t="s">
        <v>31</v>
      </c>
      <c r="B86" s="9" t="s">
        <v>264</v>
      </c>
      <c r="C86" s="10" t="s">
        <v>265</v>
      </c>
      <c r="D86" s="11">
        <v>3.4</v>
      </c>
      <c r="E86" s="12">
        <f t="shared" si="1"/>
        <v>26.35</v>
      </c>
      <c r="F86" s="8"/>
      <c r="G86" s="8"/>
      <c r="H86" s="8"/>
      <c r="I86" s="8"/>
      <c r="J86" s="8"/>
      <c r="K86" s="8"/>
      <c r="L86" s="8"/>
      <c r="M86" s="30" t="s">
        <v>266</v>
      </c>
      <c r="N86" s="8" t="s">
        <v>31</v>
      </c>
      <c r="O86" s="26" t="s">
        <v>35</v>
      </c>
    </row>
    <row r="87" ht="15.6" spans="1:15">
      <c r="A87" s="8" t="s">
        <v>31</v>
      </c>
      <c r="B87" s="9" t="s">
        <v>267</v>
      </c>
      <c r="C87" s="10" t="s">
        <v>268</v>
      </c>
      <c r="D87" s="11">
        <v>4.24</v>
      </c>
      <c r="E87" s="12">
        <f t="shared" si="1"/>
        <v>32.86</v>
      </c>
      <c r="F87" s="8"/>
      <c r="G87" s="8"/>
      <c r="H87" s="8"/>
      <c r="I87" s="8"/>
      <c r="J87" s="8"/>
      <c r="K87" s="8"/>
      <c r="L87" s="8"/>
      <c r="M87" s="30" t="s">
        <v>269</v>
      </c>
      <c r="N87" s="8" t="s">
        <v>31</v>
      </c>
      <c r="O87" s="26" t="s">
        <v>35</v>
      </c>
    </row>
    <row r="88" ht="15.6" spans="1:15">
      <c r="A88" s="8" t="s">
        <v>31</v>
      </c>
      <c r="B88" s="9" t="s">
        <v>270</v>
      </c>
      <c r="C88" s="10" t="s">
        <v>271</v>
      </c>
      <c r="D88" s="11">
        <v>2.94</v>
      </c>
      <c r="E88" s="12">
        <f t="shared" si="1"/>
        <v>22.785</v>
      </c>
      <c r="F88" s="8"/>
      <c r="G88" s="8"/>
      <c r="H88" s="8"/>
      <c r="I88" s="8"/>
      <c r="J88" s="8"/>
      <c r="K88" s="8"/>
      <c r="L88" s="8"/>
      <c r="M88" s="30" t="s">
        <v>272</v>
      </c>
      <c r="N88" s="8" t="s">
        <v>31</v>
      </c>
      <c r="O88" s="26" t="s">
        <v>35</v>
      </c>
    </row>
    <row r="89" ht="15.6" spans="1:15">
      <c r="A89" s="8" t="s">
        <v>31</v>
      </c>
      <c r="B89" s="9" t="s">
        <v>273</v>
      </c>
      <c r="C89" s="10" t="s">
        <v>274</v>
      </c>
      <c r="D89" s="11">
        <v>3.77</v>
      </c>
      <c r="E89" s="12">
        <f t="shared" si="1"/>
        <v>29.2175</v>
      </c>
      <c r="F89" s="8"/>
      <c r="G89" s="8"/>
      <c r="H89" s="8"/>
      <c r="I89" s="8"/>
      <c r="J89" s="8"/>
      <c r="K89" s="8"/>
      <c r="L89" s="8"/>
      <c r="M89" s="30" t="s">
        <v>275</v>
      </c>
      <c r="N89" s="8" t="s">
        <v>31</v>
      </c>
      <c r="O89" s="26" t="s">
        <v>35</v>
      </c>
    </row>
    <row r="90" ht="15.6" spans="1:15">
      <c r="A90" s="8" t="s">
        <v>31</v>
      </c>
      <c r="B90" s="9" t="s">
        <v>276</v>
      </c>
      <c r="C90" s="10" t="s">
        <v>277</v>
      </c>
      <c r="D90" s="11">
        <v>4.57</v>
      </c>
      <c r="E90" s="12">
        <f t="shared" si="1"/>
        <v>35.4175</v>
      </c>
      <c r="F90" s="8"/>
      <c r="G90" s="8"/>
      <c r="H90" s="8"/>
      <c r="I90" s="8"/>
      <c r="J90" s="8"/>
      <c r="K90" s="8"/>
      <c r="L90" s="8"/>
      <c r="M90" s="30" t="s">
        <v>278</v>
      </c>
      <c r="N90" s="8" t="s">
        <v>31</v>
      </c>
      <c r="O90" s="26" t="s">
        <v>35</v>
      </c>
    </row>
    <row r="91" ht="15.6" spans="1:15">
      <c r="A91" s="8" t="s">
        <v>31</v>
      </c>
      <c r="B91" s="9" t="s">
        <v>279</v>
      </c>
      <c r="C91" s="10" t="s">
        <v>280</v>
      </c>
      <c r="D91" s="11">
        <v>5.19</v>
      </c>
      <c r="E91" s="12">
        <f t="shared" si="1"/>
        <v>40.2225</v>
      </c>
      <c r="F91" s="8"/>
      <c r="G91" s="8"/>
      <c r="H91" s="8"/>
      <c r="I91" s="8"/>
      <c r="J91" s="8"/>
      <c r="K91" s="8"/>
      <c r="L91" s="8"/>
      <c r="M91" s="30" t="s">
        <v>281</v>
      </c>
      <c r="N91" s="8" t="s">
        <v>31</v>
      </c>
      <c r="O91" s="26" t="s">
        <v>35</v>
      </c>
    </row>
    <row r="92" ht="15.6" spans="1:15">
      <c r="A92" s="8" t="s">
        <v>31</v>
      </c>
      <c r="B92" s="9" t="s">
        <v>282</v>
      </c>
      <c r="C92" s="10" t="s">
        <v>283</v>
      </c>
      <c r="D92" s="11">
        <v>2.75</v>
      </c>
      <c r="E92" s="12">
        <f t="shared" si="1"/>
        <v>21.3125</v>
      </c>
      <c r="F92" s="8"/>
      <c r="G92" s="8"/>
      <c r="H92" s="8"/>
      <c r="I92" s="8"/>
      <c r="J92" s="8"/>
      <c r="K92" s="8"/>
      <c r="L92" s="8"/>
      <c r="M92" s="30" t="s">
        <v>284</v>
      </c>
      <c r="N92" s="8" t="s">
        <v>31</v>
      </c>
      <c r="O92" s="26" t="s">
        <v>35</v>
      </c>
    </row>
    <row r="93" ht="15.6" spans="1:15">
      <c r="A93" s="8" t="s">
        <v>31</v>
      </c>
      <c r="B93" s="9" t="s">
        <v>285</v>
      </c>
      <c r="C93" s="10" t="s">
        <v>286</v>
      </c>
      <c r="D93" s="11">
        <v>3.47</v>
      </c>
      <c r="E93" s="12">
        <f t="shared" si="1"/>
        <v>26.8925</v>
      </c>
      <c r="F93" s="8"/>
      <c r="G93" s="8"/>
      <c r="H93" s="8"/>
      <c r="I93" s="8"/>
      <c r="J93" s="8"/>
      <c r="K93" s="8"/>
      <c r="L93" s="8"/>
      <c r="M93" s="30" t="s">
        <v>287</v>
      </c>
      <c r="N93" s="8" t="s">
        <v>31</v>
      </c>
      <c r="O93" s="26" t="s">
        <v>35</v>
      </c>
    </row>
    <row r="94" ht="15.6" spans="1:15">
      <c r="A94" s="8" t="s">
        <v>31</v>
      </c>
      <c r="B94" s="9" t="s">
        <v>288</v>
      </c>
      <c r="C94" s="10" t="s">
        <v>289</v>
      </c>
      <c r="D94" s="11">
        <v>1.24</v>
      </c>
      <c r="E94" s="12">
        <f t="shared" si="1"/>
        <v>9.61</v>
      </c>
      <c r="F94" s="8"/>
      <c r="G94" s="8"/>
      <c r="H94" s="8"/>
      <c r="I94" s="8"/>
      <c r="J94" s="8"/>
      <c r="K94" s="8"/>
      <c r="L94" s="8"/>
      <c r="M94" s="30" t="s">
        <v>290</v>
      </c>
      <c r="N94" s="8" t="s">
        <v>31</v>
      </c>
      <c r="O94" s="26" t="s">
        <v>35</v>
      </c>
    </row>
    <row r="95" ht="15.6" spans="1:15">
      <c r="A95" s="8" t="s">
        <v>31</v>
      </c>
      <c r="B95" s="9" t="s">
        <v>291</v>
      </c>
      <c r="C95" s="10" t="s">
        <v>292</v>
      </c>
      <c r="D95" s="11">
        <v>3.57</v>
      </c>
      <c r="E95" s="12">
        <f t="shared" si="1"/>
        <v>27.6675</v>
      </c>
      <c r="F95" s="8"/>
      <c r="G95" s="8"/>
      <c r="H95" s="8"/>
      <c r="I95" s="8"/>
      <c r="J95" s="8"/>
      <c r="K95" s="8"/>
      <c r="L95" s="8"/>
      <c r="M95" s="30" t="s">
        <v>293</v>
      </c>
      <c r="N95" s="8" t="s">
        <v>31</v>
      </c>
      <c r="O95" s="26" t="s">
        <v>35</v>
      </c>
    </row>
    <row r="96" ht="15.6" spans="1:15">
      <c r="A96" s="8" t="s">
        <v>31</v>
      </c>
      <c r="B96" s="9" t="s">
        <v>294</v>
      </c>
      <c r="C96" s="10" t="s">
        <v>295</v>
      </c>
      <c r="D96" s="11">
        <v>2.03</v>
      </c>
      <c r="E96" s="12">
        <f t="shared" si="1"/>
        <v>15.7325</v>
      </c>
      <c r="F96" s="8"/>
      <c r="G96" s="8"/>
      <c r="H96" s="8"/>
      <c r="I96" s="8"/>
      <c r="J96" s="8"/>
      <c r="K96" s="8"/>
      <c r="L96" s="8"/>
      <c r="M96" s="30" t="s">
        <v>296</v>
      </c>
      <c r="N96" s="8" t="s">
        <v>31</v>
      </c>
      <c r="O96" s="26" t="s">
        <v>35</v>
      </c>
    </row>
    <row r="97" ht="15.6" spans="1:15">
      <c r="A97" s="8" t="s">
        <v>31</v>
      </c>
      <c r="B97" s="9" t="s">
        <v>297</v>
      </c>
      <c r="C97" s="10" t="s">
        <v>298</v>
      </c>
      <c r="D97" s="11">
        <v>2.68</v>
      </c>
      <c r="E97" s="12">
        <f t="shared" si="1"/>
        <v>20.77</v>
      </c>
      <c r="F97" s="8"/>
      <c r="G97" s="8"/>
      <c r="H97" s="8"/>
      <c r="I97" s="8"/>
      <c r="J97" s="8"/>
      <c r="K97" s="8"/>
      <c r="L97" s="8"/>
      <c r="M97" s="30" t="s">
        <v>299</v>
      </c>
      <c r="N97" s="8" t="s">
        <v>31</v>
      </c>
      <c r="O97" s="26" t="s">
        <v>35</v>
      </c>
    </row>
    <row r="98" ht="15.6" spans="1:15">
      <c r="A98" s="8" t="s">
        <v>31</v>
      </c>
      <c r="B98" s="9" t="s">
        <v>300</v>
      </c>
      <c r="C98" s="10" t="s">
        <v>301</v>
      </c>
      <c r="D98" s="11">
        <v>2.77</v>
      </c>
      <c r="E98" s="12">
        <f t="shared" si="1"/>
        <v>21.4675</v>
      </c>
      <c r="F98" s="8"/>
      <c r="G98" s="8"/>
      <c r="H98" s="8"/>
      <c r="I98" s="8"/>
      <c r="J98" s="8"/>
      <c r="K98" s="8"/>
      <c r="L98" s="8"/>
      <c r="M98" s="30" t="s">
        <v>302</v>
      </c>
      <c r="N98" s="8" t="s">
        <v>31</v>
      </c>
      <c r="O98" s="26" t="s">
        <v>35</v>
      </c>
    </row>
    <row r="99" ht="15.6" spans="1:15">
      <c r="A99" s="8" t="s">
        <v>31</v>
      </c>
      <c r="B99" s="9" t="s">
        <v>303</v>
      </c>
      <c r="C99" s="10" t="s">
        <v>304</v>
      </c>
      <c r="D99" s="11">
        <v>2.44</v>
      </c>
      <c r="E99" s="12">
        <f t="shared" si="1"/>
        <v>18.91</v>
      </c>
      <c r="F99" s="8"/>
      <c r="G99" s="8"/>
      <c r="H99" s="8"/>
      <c r="I99" s="8"/>
      <c r="J99" s="8"/>
      <c r="K99" s="8"/>
      <c r="L99" s="8"/>
      <c r="M99" s="30" t="s">
        <v>305</v>
      </c>
      <c r="N99" s="8" t="s">
        <v>31</v>
      </c>
      <c r="O99" s="26" t="s">
        <v>35</v>
      </c>
    </row>
    <row r="100" ht="15.6" spans="1:15">
      <c r="A100" s="8" t="s">
        <v>31</v>
      </c>
      <c r="B100" s="9" t="s">
        <v>306</v>
      </c>
      <c r="C100" s="10" t="s">
        <v>307</v>
      </c>
      <c r="D100" s="11">
        <v>4.36</v>
      </c>
      <c r="E100" s="12">
        <f t="shared" si="1"/>
        <v>33.79</v>
      </c>
      <c r="F100" s="8"/>
      <c r="G100" s="8"/>
      <c r="H100" s="8"/>
      <c r="I100" s="8"/>
      <c r="J100" s="8"/>
      <c r="K100" s="8"/>
      <c r="L100" s="8"/>
      <c r="M100" s="30" t="s">
        <v>308</v>
      </c>
      <c r="N100" s="8" t="s">
        <v>31</v>
      </c>
      <c r="O100" s="26" t="s">
        <v>35</v>
      </c>
    </row>
    <row r="101" ht="15.6" spans="1:15">
      <c r="A101" s="8" t="s">
        <v>31</v>
      </c>
      <c r="B101" s="9" t="s">
        <v>309</v>
      </c>
      <c r="C101" s="10" t="s">
        <v>310</v>
      </c>
      <c r="D101" s="11">
        <v>2.53</v>
      </c>
      <c r="E101" s="12">
        <f t="shared" si="1"/>
        <v>19.6075</v>
      </c>
      <c r="F101" s="8"/>
      <c r="G101" s="8"/>
      <c r="H101" s="8"/>
      <c r="I101" s="8"/>
      <c r="J101" s="8"/>
      <c r="K101" s="8"/>
      <c r="L101" s="8"/>
      <c r="M101" s="30" t="s">
        <v>311</v>
      </c>
      <c r="N101" s="8" t="s">
        <v>31</v>
      </c>
      <c r="O101" s="26" t="s">
        <v>35</v>
      </c>
    </row>
    <row r="102" ht="15.6" spans="1:15">
      <c r="A102" s="8" t="s">
        <v>31</v>
      </c>
      <c r="B102" s="9" t="s">
        <v>312</v>
      </c>
      <c r="C102" s="10" t="s">
        <v>313</v>
      </c>
      <c r="D102" s="11">
        <v>2.24</v>
      </c>
      <c r="E102" s="12">
        <f t="shared" si="1"/>
        <v>17.36</v>
      </c>
      <c r="F102" s="8"/>
      <c r="G102" s="8"/>
      <c r="H102" s="8"/>
      <c r="I102" s="8"/>
      <c r="J102" s="8"/>
      <c r="K102" s="8"/>
      <c r="L102" s="8"/>
      <c r="M102" s="30" t="s">
        <v>314</v>
      </c>
      <c r="N102" s="8" t="s">
        <v>31</v>
      </c>
      <c r="O102" s="26" t="s">
        <v>35</v>
      </c>
    </row>
    <row r="103" ht="15.6" spans="1:15">
      <c r="A103" s="8" t="s">
        <v>31</v>
      </c>
      <c r="B103" s="9" t="s">
        <v>315</v>
      </c>
      <c r="C103" s="10" t="s">
        <v>316</v>
      </c>
      <c r="D103" s="11">
        <v>0.81</v>
      </c>
      <c r="E103" s="12">
        <f t="shared" si="1"/>
        <v>6.2775</v>
      </c>
      <c r="F103" s="8"/>
      <c r="G103" s="8"/>
      <c r="H103" s="8"/>
      <c r="I103" s="8"/>
      <c r="J103" s="8"/>
      <c r="K103" s="8"/>
      <c r="L103" s="8"/>
      <c r="M103" s="30" t="s">
        <v>317</v>
      </c>
      <c r="N103" s="8" t="s">
        <v>31</v>
      </c>
      <c r="O103" s="26" t="s">
        <v>35</v>
      </c>
    </row>
    <row r="104" ht="15.6" spans="1:15">
      <c r="A104" s="8" t="s">
        <v>31</v>
      </c>
      <c r="B104" s="9" t="s">
        <v>318</v>
      </c>
      <c r="C104" s="10" t="s">
        <v>319</v>
      </c>
      <c r="D104" s="11">
        <v>4.37</v>
      </c>
      <c r="E104" s="12">
        <f t="shared" si="1"/>
        <v>33.8675</v>
      </c>
      <c r="F104" s="8"/>
      <c r="G104" s="8"/>
      <c r="H104" s="8"/>
      <c r="I104" s="8"/>
      <c r="J104" s="8"/>
      <c r="K104" s="8"/>
      <c r="L104" s="8"/>
      <c r="M104" s="30" t="s">
        <v>320</v>
      </c>
      <c r="N104" s="8" t="s">
        <v>31</v>
      </c>
      <c r="O104" s="26" t="s">
        <v>35</v>
      </c>
    </row>
    <row r="105" ht="15.6" spans="1:15">
      <c r="A105" s="8" t="s">
        <v>31</v>
      </c>
      <c r="B105" s="9" t="s">
        <v>321</v>
      </c>
      <c r="C105" s="10" t="s">
        <v>322</v>
      </c>
      <c r="D105" s="11">
        <v>1.5</v>
      </c>
      <c r="E105" s="12">
        <f t="shared" si="1"/>
        <v>11.625</v>
      </c>
      <c r="F105" s="8"/>
      <c r="G105" s="8"/>
      <c r="H105" s="8"/>
      <c r="I105" s="8"/>
      <c r="J105" s="8"/>
      <c r="K105" s="8"/>
      <c r="L105" s="8"/>
      <c r="M105" s="30" t="s">
        <v>323</v>
      </c>
      <c r="N105" s="8" t="s">
        <v>31</v>
      </c>
      <c r="O105" s="26" t="s">
        <v>35</v>
      </c>
    </row>
    <row r="106" ht="15.6" spans="1:15">
      <c r="A106" s="8" t="s">
        <v>31</v>
      </c>
      <c r="B106" s="9" t="s">
        <v>324</v>
      </c>
      <c r="C106" s="10" t="s">
        <v>325</v>
      </c>
      <c r="D106" s="11">
        <v>4.35</v>
      </c>
      <c r="E106" s="12">
        <f t="shared" si="1"/>
        <v>33.7125</v>
      </c>
      <c r="F106" s="8"/>
      <c r="G106" s="8"/>
      <c r="H106" s="8"/>
      <c r="I106" s="8"/>
      <c r="J106" s="8"/>
      <c r="K106" s="8"/>
      <c r="L106" s="8"/>
      <c r="M106" s="30" t="s">
        <v>326</v>
      </c>
      <c r="N106" s="8" t="s">
        <v>31</v>
      </c>
      <c r="O106" s="26" t="s">
        <v>35</v>
      </c>
    </row>
    <row r="107" ht="15.6" spans="1:15">
      <c r="A107" s="8" t="s">
        <v>31</v>
      </c>
      <c r="B107" s="9" t="s">
        <v>327</v>
      </c>
      <c r="C107" s="10" t="s">
        <v>328</v>
      </c>
      <c r="D107" s="11">
        <v>4.08</v>
      </c>
      <c r="E107" s="12">
        <f t="shared" si="1"/>
        <v>31.62</v>
      </c>
      <c r="F107" s="8"/>
      <c r="G107" s="8"/>
      <c r="H107" s="8"/>
      <c r="I107" s="8"/>
      <c r="J107" s="8"/>
      <c r="K107" s="8"/>
      <c r="L107" s="8"/>
      <c r="M107" s="30" t="s">
        <v>329</v>
      </c>
      <c r="N107" s="8" t="s">
        <v>31</v>
      </c>
      <c r="O107" s="26" t="s">
        <v>35</v>
      </c>
    </row>
    <row r="108" ht="15.6" spans="1:15">
      <c r="A108" s="8" t="s">
        <v>31</v>
      </c>
      <c r="B108" s="9" t="s">
        <v>330</v>
      </c>
      <c r="C108" s="10" t="s">
        <v>331</v>
      </c>
      <c r="D108" s="11">
        <v>4.34</v>
      </c>
      <c r="E108" s="12">
        <f t="shared" si="1"/>
        <v>33.635</v>
      </c>
      <c r="F108" s="8"/>
      <c r="G108" s="8"/>
      <c r="H108" s="8"/>
      <c r="I108" s="8"/>
      <c r="J108" s="8"/>
      <c r="K108" s="8"/>
      <c r="L108" s="8"/>
      <c r="M108" s="30" t="s">
        <v>332</v>
      </c>
      <c r="N108" s="8" t="s">
        <v>31</v>
      </c>
      <c r="O108" s="26" t="s">
        <v>35</v>
      </c>
    </row>
    <row r="109" ht="15.6" spans="1:15">
      <c r="A109" s="8" t="s">
        <v>31</v>
      </c>
      <c r="B109" s="9" t="s">
        <v>333</v>
      </c>
      <c r="C109" s="10" t="s">
        <v>334</v>
      </c>
      <c r="D109" s="11">
        <v>1.6</v>
      </c>
      <c r="E109" s="12">
        <f t="shared" si="1"/>
        <v>12.4</v>
      </c>
      <c r="F109" s="8"/>
      <c r="G109" s="8"/>
      <c r="H109" s="8"/>
      <c r="I109" s="8"/>
      <c r="J109" s="8"/>
      <c r="K109" s="8"/>
      <c r="L109" s="8"/>
      <c r="M109" s="25" t="s">
        <v>335</v>
      </c>
      <c r="N109" s="8" t="s">
        <v>31</v>
      </c>
      <c r="O109" s="29" t="s">
        <v>39</v>
      </c>
    </row>
    <row r="110" ht="15.6" spans="1:15">
      <c r="A110" s="8" t="s">
        <v>31</v>
      </c>
      <c r="B110" s="9" t="s">
        <v>336</v>
      </c>
      <c r="C110" s="10" t="s">
        <v>337</v>
      </c>
      <c r="D110" s="11">
        <v>3.84</v>
      </c>
      <c r="E110" s="12">
        <f t="shared" si="1"/>
        <v>29.76</v>
      </c>
      <c r="F110" s="8"/>
      <c r="G110" s="8"/>
      <c r="H110" s="8"/>
      <c r="I110" s="8"/>
      <c r="J110" s="8"/>
      <c r="K110" s="8"/>
      <c r="L110" s="8"/>
      <c r="M110" s="30" t="s">
        <v>338</v>
      </c>
      <c r="N110" s="8" t="s">
        <v>31</v>
      </c>
      <c r="O110" s="26" t="s">
        <v>35</v>
      </c>
    </row>
    <row r="111" ht="15.6" spans="1:15">
      <c r="A111" s="8" t="s">
        <v>31</v>
      </c>
      <c r="B111" s="9" t="s">
        <v>339</v>
      </c>
      <c r="C111" s="10" t="s">
        <v>340</v>
      </c>
      <c r="D111" s="11">
        <v>4.61</v>
      </c>
      <c r="E111" s="12">
        <f t="shared" si="1"/>
        <v>35.7275</v>
      </c>
      <c r="F111" s="8"/>
      <c r="G111" s="8"/>
      <c r="H111" s="8"/>
      <c r="I111" s="8"/>
      <c r="J111" s="8"/>
      <c r="K111" s="8"/>
      <c r="L111" s="8"/>
      <c r="M111" s="30" t="s">
        <v>341</v>
      </c>
      <c r="N111" s="8" t="s">
        <v>31</v>
      </c>
      <c r="O111" s="26" t="s">
        <v>35</v>
      </c>
    </row>
    <row r="112" ht="15.6" spans="1:15">
      <c r="A112" s="8" t="s">
        <v>31</v>
      </c>
      <c r="B112" s="9" t="s">
        <v>342</v>
      </c>
      <c r="C112" s="10" t="s">
        <v>343</v>
      </c>
      <c r="D112" s="11">
        <v>2.9</v>
      </c>
      <c r="E112" s="12">
        <f t="shared" si="1"/>
        <v>22.475</v>
      </c>
      <c r="F112" s="8"/>
      <c r="G112" s="8"/>
      <c r="H112" s="8"/>
      <c r="I112" s="8"/>
      <c r="J112" s="8"/>
      <c r="K112" s="8"/>
      <c r="L112" s="8"/>
      <c r="M112" s="30" t="s">
        <v>344</v>
      </c>
      <c r="N112" s="8" t="s">
        <v>31</v>
      </c>
      <c r="O112" s="26" t="s">
        <v>35</v>
      </c>
    </row>
    <row r="113" ht="15.6" spans="1:15">
      <c r="A113" s="8" t="s">
        <v>31</v>
      </c>
      <c r="B113" s="9" t="s">
        <v>345</v>
      </c>
      <c r="C113" s="10" t="s">
        <v>346</v>
      </c>
      <c r="D113" s="11">
        <v>2.52</v>
      </c>
      <c r="E113" s="12">
        <f t="shared" si="1"/>
        <v>19.53</v>
      </c>
      <c r="F113" s="8"/>
      <c r="G113" s="8"/>
      <c r="H113" s="8"/>
      <c r="I113" s="8"/>
      <c r="J113" s="8"/>
      <c r="K113" s="8"/>
      <c r="L113" s="8"/>
      <c r="M113" s="30" t="s">
        <v>347</v>
      </c>
      <c r="N113" s="8" t="s">
        <v>31</v>
      </c>
      <c r="O113" s="26" t="s">
        <v>35</v>
      </c>
    </row>
    <row r="114" ht="15.6" spans="1:15">
      <c r="A114" s="8" t="s">
        <v>31</v>
      </c>
      <c r="B114" s="9" t="s">
        <v>348</v>
      </c>
      <c r="C114" s="10" t="s">
        <v>349</v>
      </c>
      <c r="D114" s="11">
        <v>7.54</v>
      </c>
      <c r="E114" s="12">
        <f t="shared" si="1"/>
        <v>58.435</v>
      </c>
      <c r="F114" s="8"/>
      <c r="G114" s="8"/>
      <c r="H114" s="8"/>
      <c r="I114" s="8"/>
      <c r="J114" s="8"/>
      <c r="K114" s="8"/>
      <c r="L114" s="8"/>
      <c r="M114" s="30" t="s">
        <v>350</v>
      </c>
      <c r="N114" s="8" t="s">
        <v>31</v>
      </c>
      <c r="O114" s="26" t="s">
        <v>35</v>
      </c>
    </row>
    <row r="115" ht="15.6" spans="1:15">
      <c r="A115" s="8" t="s">
        <v>31</v>
      </c>
      <c r="B115" s="9" t="s">
        <v>351</v>
      </c>
      <c r="C115" s="10" t="s">
        <v>352</v>
      </c>
      <c r="D115" s="11">
        <v>2.44</v>
      </c>
      <c r="E115" s="12">
        <f t="shared" si="1"/>
        <v>18.91</v>
      </c>
      <c r="F115" s="8"/>
      <c r="G115" s="8"/>
      <c r="H115" s="8"/>
      <c r="I115" s="8"/>
      <c r="J115" s="8"/>
      <c r="K115" s="8"/>
      <c r="L115" s="8"/>
      <c r="M115" s="30" t="s">
        <v>353</v>
      </c>
      <c r="N115" s="8" t="s">
        <v>31</v>
      </c>
      <c r="O115" s="26" t="s">
        <v>35</v>
      </c>
    </row>
    <row r="116" ht="15.6" spans="1:15">
      <c r="A116" s="8" t="s">
        <v>31</v>
      </c>
      <c r="B116" s="9" t="s">
        <v>354</v>
      </c>
      <c r="C116" s="10" t="s">
        <v>355</v>
      </c>
      <c r="D116" s="11">
        <v>4.02</v>
      </c>
      <c r="E116" s="12">
        <f t="shared" si="1"/>
        <v>31.155</v>
      </c>
      <c r="F116" s="8"/>
      <c r="G116" s="8"/>
      <c r="H116" s="8"/>
      <c r="I116" s="8"/>
      <c r="J116" s="8"/>
      <c r="K116" s="8"/>
      <c r="L116" s="8"/>
      <c r="M116" s="30" t="s">
        <v>356</v>
      </c>
      <c r="N116" s="8" t="s">
        <v>31</v>
      </c>
      <c r="O116" s="26" t="s">
        <v>35</v>
      </c>
    </row>
    <row r="117" ht="15.6" spans="1:15">
      <c r="A117" s="8" t="s">
        <v>31</v>
      </c>
      <c r="B117" s="9" t="s">
        <v>357</v>
      </c>
      <c r="C117" s="10" t="s">
        <v>358</v>
      </c>
      <c r="D117" s="11">
        <v>2.67</v>
      </c>
      <c r="E117" s="12">
        <f t="shared" si="1"/>
        <v>20.6925</v>
      </c>
      <c r="F117" s="8"/>
      <c r="G117" s="8"/>
      <c r="H117" s="8"/>
      <c r="I117" s="8"/>
      <c r="J117" s="8"/>
      <c r="K117" s="8"/>
      <c r="L117" s="8"/>
      <c r="M117" s="30" t="s">
        <v>359</v>
      </c>
      <c r="N117" s="8" t="s">
        <v>31</v>
      </c>
      <c r="O117" s="26" t="s">
        <v>35</v>
      </c>
    </row>
    <row r="118" ht="15.6" spans="1:15">
      <c r="A118" s="8" t="s">
        <v>31</v>
      </c>
      <c r="B118" s="9" t="s">
        <v>360</v>
      </c>
      <c r="C118" s="10" t="s">
        <v>361</v>
      </c>
      <c r="D118" s="11">
        <v>3.98</v>
      </c>
      <c r="E118" s="12">
        <f t="shared" si="1"/>
        <v>30.845</v>
      </c>
      <c r="F118" s="8"/>
      <c r="G118" s="8"/>
      <c r="H118" s="8"/>
      <c r="I118" s="8"/>
      <c r="J118" s="8"/>
      <c r="K118" s="8"/>
      <c r="L118" s="8"/>
      <c r="M118" s="30" t="s">
        <v>362</v>
      </c>
      <c r="N118" s="8" t="s">
        <v>31</v>
      </c>
      <c r="O118" s="26" t="s">
        <v>35</v>
      </c>
    </row>
    <row r="119" ht="15.6" spans="1:15">
      <c r="A119" s="8" t="s">
        <v>31</v>
      </c>
      <c r="B119" s="9" t="s">
        <v>363</v>
      </c>
      <c r="C119" s="10" t="s">
        <v>364</v>
      </c>
      <c r="D119" s="11">
        <v>2.52</v>
      </c>
      <c r="E119" s="12">
        <f t="shared" si="1"/>
        <v>19.53</v>
      </c>
      <c r="F119" s="8"/>
      <c r="G119" s="8"/>
      <c r="H119" s="8"/>
      <c r="I119" s="8"/>
      <c r="J119" s="8"/>
      <c r="K119" s="8"/>
      <c r="L119" s="8"/>
      <c r="M119" s="30" t="s">
        <v>365</v>
      </c>
      <c r="N119" s="8" t="s">
        <v>31</v>
      </c>
      <c r="O119" s="26" t="s">
        <v>35</v>
      </c>
    </row>
    <row r="120" ht="15.6" spans="1:15">
      <c r="A120" s="8" t="s">
        <v>31</v>
      </c>
      <c r="B120" s="9" t="s">
        <v>366</v>
      </c>
      <c r="C120" s="10" t="s">
        <v>367</v>
      </c>
      <c r="D120" s="11">
        <v>2.93</v>
      </c>
      <c r="E120" s="12">
        <f t="shared" si="1"/>
        <v>22.7075</v>
      </c>
      <c r="F120" s="8"/>
      <c r="G120" s="8"/>
      <c r="H120" s="8"/>
      <c r="I120" s="8"/>
      <c r="J120" s="8"/>
      <c r="K120" s="8"/>
      <c r="L120" s="8"/>
      <c r="M120" s="30" t="s">
        <v>368</v>
      </c>
      <c r="N120" s="8" t="s">
        <v>31</v>
      </c>
      <c r="O120" s="26" t="s">
        <v>35</v>
      </c>
    </row>
    <row r="121" ht="15.6" spans="1:15">
      <c r="A121" s="8" t="s">
        <v>31</v>
      </c>
      <c r="B121" s="9" t="s">
        <v>369</v>
      </c>
      <c r="C121" s="10" t="s">
        <v>370</v>
      </c>
      <c r="D121" s="11">
        <v>3.42</v>
      </c>
      <c r="E121" s="12">
        <f t="shared" si="1"/>
        <v>26.505</v>
      </c>
      <c r="F121" s="8"/>
      <c r="G121" s="8"/>
      <c r="H121" s="8"/>
      <c r="I121" s="8"/>
      <c r="J121" s="8"/>
      <c r="K121" s="8"/>
      <c r="L121" s="8"/>
      <c r="M121" s="30" t="s">
        <v>371</v>
      </c>
      <c r="N121" s="8" t="s">
        <v>31</v>
      </c>
      <c r="O121" s="26" t="s">
        <v>35</v>
      </c>
    </row>
    <row r="122" ht="15.6" spans="1:15">
      <c r="A122" s="8" t="s">
        <v>31</v>
      </c>
      <c r="B122" s="9" t="s">
        <v>372</v>
      </c>
      <c r="C122" s="10" t="s">
        <v>373</v>
      </c>
      <c r="D122" s="11">
        <v>4.86</v>
      </c>
      <c r="E122" s="12">
        <f t="shared" si="1"/>
        <v>37.665</v>
      </c>
      <c r="F122" s="8"/>
      <c r="G122" s="8"/>
      <c r="H122" s="8"/>
      <c r="I122" s="8"/>
      <c r="J122" s="8"/>
      <c r="K122" s="8"/>
      <c r="L122" s="8"/>
      <c r="M122" s="30" t="s">
        <v>374</v>
      </c>
      <c r="N122" s="8" t="s">
        <v>31</v>
      </c>
      <c r="O122" s="26" t="s">
        <v>35</v>
      </c>
    </row>
    <row r="123" ht="15.6" spans="1:15">
      <c r="A123" s="8" t="s">
        <v>31</v>
      </c>
      <c r="B123" s="9" t="s">
        <v>375</v>
      </c>
      <c r="C123" s="10" t="s">
        <v>376</v>
      </c>
      <c r="D123" s="11">
        <v>2.51</v>
      </c>
      <c r="E123" s="12">
        <f t="shared" si="1"/>
        <v>19.4525</v>
      </c>
      <c r="F123" s="8"/>
      <c r="G123" s="8"/>
      <c r="H123" s="8"/>
      <c r="I123" s="8"/>
      <c r="J123" s="8"/>
      <c r="K123" s="8"/>
      <c r="L123" s="8"/>
      <c r="M123" s="30" t="s">
        <v>377</v>
      </c>
      <c r="N123" s="8" t="s">
        <v>31</v>
      </c>
      <c r="O123" s="26" t="s">
        <v>35</v>
      </c>
    </row>
    <row r="124" ht="15.6" spans="1:15">
      <c r="A124" s="8" t="s">
        <v>31</v>
      </c>
      <c r="B124" s="9" t="s">
        <v>378</v>
      </c>
      <c r="C124" s="10" t="s">
        <v>379</v>
      </c>
      <c r="D124" s="11">
        <v>4.46</v>
      </c>
      <c r="E124" s="12">
        <f t="shared" si="1"/>
        <v>34.565</v>
      </c>
      <c r="F124" s="8"/>
      <c r="G124" s="8"/>
      <c r="H124" s="8"/>
      <c r="I124" s="8"/>
      <c r="J124" s="8"/>
      <c r="K124" s="8"/>
      <c r="L124" s="8"/>
      <c r="M124" s="30" t="s">
        <v>380</v>
      </c>
      <c r="N124" s="8" t="s">
        <v>31</v>
      </c>
      <c r="O124" s="26" t="s">
        <v>35</v>
      </c>
    </row>
    <row r="125" ht="15.6" spans="1:15">
      <c r="A125" s="8" t="s">
        <v>31</v>
      </c>
      <c r="B125" s="9" t="s">
        <v>381</v>
      </c>
      <c r="C125" s="10" t="s">
        <v>382</v>
      </c>
      <c r="D125" s="11">
        <v>3.65</v>
      </c>
      <c r="E125" s="12">
        <f t="shared" si="1"/>
        <v>28.2875</v>
      </c>
      <c r="F125" s="8"/>
      <c r="G125" s="8"/>
      <c r="H125" s="8"/>
      <c r="I125" s="8"/>
      <c r="J125" s="8"/>
      <c r="K125" s="8"/>
      <c r="L125" s="8"/>
      <c r="M125" s="30" t="s">
        <v>383</v>
      </c>
      <c r="N125" s="8" t="s">
        <v>31</v>
      </c>
      <c r="O125" s="26" t="s">
        <v>35</v>
      </c>
    </row>
    <row r="126" ht="15.6" spans="1:15">
      <c r="A126" s="8" t="s">
        <v>31</v>
      </c>
      <c r="B126" s="9" t="s">
        <v>384</v>
      </c>
      <c r="C126" s="10" t="s">
        <v>385</v>
      </c>
      <c r="D126" s="11">
        <v>4.97</v>
      </c>
      <c r="E126" s="12">
        <f t="shared" si="1"/>
        <v>38.5175</v>
      </c>
      <c r="F126" s="8"/>
      <c r="G126" s="8"/>
      <c r="H126" s="8"/>
      <c r="I126" s="8"/>
      <c r="J126" s="8"/>
      <c r="K126" s="8"/>
      <c r="L126" s="8"/>
      <c r="M126" s="30" t="s">
        <v>386</v>
      </c>
      <c r="N126" s="8" t="s">
        <v>31</v>
      </c>
      <c r="O126" s="26" t="s">
        <v>35</v>
      </c>
    </row>
    <row r="127" ht="15.6" spans="1:15">
      <c r="A127" s="8" t="s">
        <v>31</v>
      </c>
      <c r="B127" s="9" t="s">
        <v>387</v>
      </c>
      <c r="C127" s="10" t="s">
        <v>388</v>
      </c>
      <c r="D127" s="11">
        <v>4.7</v>
      </c>
      <c r="E127" s="12">
        <f t="shared" si="1"/>
        <v>36.425</v>
      </c>
      <c r="F127" s="8"/>
      <c r="G127" s="8"/>
      <c r="H127" s="8"/>
      <c r="I127" s="8"/>
      <c r="J127" s="8"/>
      <c r="K127" s="8"/>
      <c r="L127" s="8"/>
      <c r="M127" s="30" t="s">
        <v>389</v>
      </c>
      <c r="N127" s="8" t="s">
        <v>31</v>
      </c>
      <c r="O127" s="26" t="s">
        <v>35</v>
      </c>
    </row>
    <row r="128" ht="15.6" spans="1:15">
      <c r="A128" s="8" t="s">
        <v>31</v>
      </c>
      <c r="B128" s="9" t="s">
        <v>390</v>
      </c>
      <c r="C128" s="10" t="s">
        <v>391</v>
      </c>
      <c r="D128" s="11">
        <v>4.05</v>
      </c>
      <c r="E128" s="12">
        <f t="shared" si="1"/>
        <v>31.3875</v>
      </c>
      <c r="F128" s="8"/>
      <c r="G128" s="8"/>
      <c r="H128" s="8"/>
      <c r="I128" s="8"/>
      <c r="J128" s="8"/>
      <c r="K128" s="8"/>
      <c r="L128" s="8"/>
      <c r="M128" s="30" t="s">
        <v>392</v>
      </c>
      <c r="N128" s="8" t="s">
        <v>31</v>
      </c>
      <c r="O128" s="26" t="s">
        <v>35</v>
      </c>
    </row>
    <row r="129" ht="15.6" spans="1:15">
      <c r="A129" s="8" t="s">
        <v>31</v>
      </c>
      <c r="B129" s="9" t="s">
        <v>393</v>
      </c>
      <c r="C129" s="10" t="s">
        <v>394</v>
      </c>
      <c r="D129" s="11">
        <v>4.35</v>
      </c>
      <c r="E129" s="12">
        <f t="shared" si="1"/>
        <v>33.7125</v>
      </c>
      <c r="F129" s="8"/>
      <c r="G129" s="8"/>
      <c r="H129" s="8"/>
      <c r="I129" s="8"/>
      <c r="J129" s="8"/>
      <c r="K129" s="8"/>
      <c r="L129" s="8"/>
      <c r="M129" s="30" t="s">
        <v>395</v>
      </c>
      <c r="N129" s="8" t="s">
        <v>31</v>
      </c>
      <c r="O129" s="26" t="s">
        <v>35</v>
      </c>
    </row>
    <row r="130" ht="15.6" spans="1:15">
      <c r="A130" s="8" t="s">
        <v>31</v>
      </c>
      <c r="B130" s="9" t="s">
        <v>396</v>
      </c>
      <c r="C130" s="10" t="s">
        <v>397</v>
      </c>
      <c r="D130" s="11">
        <v>5.16</v>
      </c>
      <c r="E130" s="12">
        <f t="shared" si="1"/>
        <v>39.99</v>
      </c>
      <c r="F130" s="8"/>
      <c r="G130" s="8"/>
      <c r="H130" s="8"/>
      <c r="I130" s="8"/>
      <c r="J130" s="8"/>
      <c r="K130" s="8"/>
      <c r="L130" s="8"/>
      <c r="M130" s="30" t="s">
        <v>398</v>
      </c>
      <c r="N130" s="8" t="s">
        <v>31</v>
      </c>
      <c r="O130" s="26" t="s">
        <v>35</v>
      </c>
    </row>
    <row r="131" ht="15.6" spans="1:15">
      <c r="A131" s="8" t="s">
        <v>31</v>
      </c>
      <c r="B131" s="9" t="s">
        <v>399</v>
      </c>
      <c r="C131" s="10" t="s">
        <v>400</v>
      </c>
      <c r="D131" s="11">
        <v>4.44</v>
      </c>
      <c r="E131" s="12">
        <f t="shared" si="1"/>
        <v>34.41</v>
      </c>
      <c r="F131" s="8"/>
      <c r="G131" s="8"/>
      <c r="H131" s="8"/>
      <c r="I131" s="8"/>
      <c r="J131" s="8"/>
      <c r="K131" s="8"/>
      <c r="L131" s="8"/>
      <c r="M131" s="30" t="s">
        <v>401</v>
      </c>
      <c r="N131" s="8" t="s">
        <v>31</v>
      </c>
      <c r="O131" s="26" t="s">
        <v>35</v>
      </c>
    </row>
    <row r="132" ht="15.6" spans="1:15">
      <c r="A132" s="8" t="s">
        <v>31</v>
      </c>
      <c r="B132" s="9" t="s">
        <v>402</v>
      </c>
      <c r="C132" s="10" t="s">
        <v>403</v>
      </c>
      <c r="D132" s="11">
        <v>4.87</v>
      </c>
      <c r="E132" s="12">
        <f t="shared" si="1"/>
        <v>37.7425</v>
      </c>
      <c r="F132" s="8"/>
      <c r="G132" s="8"/>
      <c r="H132" s="8"/>
      <c r="I132" s="8"/>
      <c r="J132" s="8"/>
      <c r="K132" s="8"/>
      <c r="L132" s="8"/>
      <c r="M132" s="30" t="s">
        <v>404</v>
      </c>
      <c r="N132" s="8" t="s">
        <v>31</v>
      </c>
      <c r="O132" s="26" t="s">
        <v>35</v>
      </c>
    </row>
    <row r="133" ht="15.6" spans="1:15">
      <c r="A133" s="8" t="s">
        <v>31</v>
      </c>
      <c r="B133" s="9" t="s">
        <v>405</v>
      </c>
      <c r="C133" s="10" t="s">
        <v>406</v>
      </c>
      <c r="D133" s="11">
        <v>5.99</v>
      </c>
      <c r="E133" s="12">
        <f t="shared" si="1"/>
        <v>46.4225</v>
      </c>
      <c r="F133" s="8"/>
      <c r="G133" s="8"/>
      <c r="H133" s="8"/>
      <c r="I133" s="8"/>
      <c r="J133" s="8"/>
      <c r="K133" s="8"/>
      <c r="L133" s="8"/>
      <c r="M133" s="30" t="s">
        <v>407</v>
      </c>
      <c r="N133" s="8" t="s">
        <v>31</v>
      </c>
      <c r="O133" s="29" t="s">
        <v>39</v>
      </c>
    </row>
    <row r="134" ht="15.6" spans="1:15">
      <c r="A134" s="8" t="s">
        <v>31</v>
      </c>
      <c r="B134" s="9" t="s">
        <v>408</v>
      </c>
      <c r="C134" s="10" t="s">
        <v>409</v>
      </c>
      <c r="D134" s="11">
        <v>6.9</v>
      </c>
      <c r="E134" s="12">
        <f t="shared" si="1"/>
        <v>53.475</v>
      </c>
      <c r="F134" s="8"/>
      <c r="G134" s="8"/>
      <c r="H134" s="8"/>
      <c r="I134" s="8"/>
      <c r="J134" s="8"/>
      <c r="K134" s="8"/>
      <c r="L134" s="8"/>
      <c r="M134" s="30" t="s">
        <v>410</v>
      </c>
      <c r="N134" s="8" t="s">
        <v>31</v>
      </c>
      <c r="O134" s="26" t="s">
        <v>35</v>
      </c>
    </row>
    <row r="135" ht="15.6" spans="1:15">
      <c r="A135" s="8" t="s">
        <v>31</v>
      </c>
      <c r="B135" s="9" t="s">
        <v>411</v>
      </c>
      <c r="C135" s="10" t="s">
        <v>412</v>
      </c>
      <c r="D135" s="11">
        <v>2.83</v>
      </c>
      <c r="E135" s="12">
        <f t="shared" si="1"/>
        <v>21.9325</v>
      </c>
      <c r="F135" s="8"/>
      <c r="G135" s="8"/>
      <c r="H135" s="8"/>
      <c r="I135" s="8"/>
      <c r="J135" s="8"/>
      <c r="K135" s="8"/>
      <c r="L135" s="8"/>
      <c r="M135" s="30" t="s">
        <v>413</v>
      </c>
      <c r="N135" s="8" t="s">
        <v>31</v>
      </c>
      <c r="O135" s="26" t="s">
        <v>35</v>
      </c>
    </row>
    <row r="136" ht="15.6" spans="1:15">
      <c r="A136" s="8" t="s">
        <v>31</v>
      </c>
      <c r="B136" s="9" t="s">
        <v>414</v>
      </c>
      <c r="C136" s="10" t="s">
        <v>415</v>
      </c>
      <c r="D136" s="11">
        <v>5.46</v>
      </c>
      <c r="E136" s="12">
        <f t="shared" si="1"/>
        <v>42.315</v>
      </c>
      <c r="F136" s="8"/>
      <c r="G136" s="8"/>
      <c r="H136" s="8"/>
      <c r="I136" s="8"/>
      <c r="J136" s="8"/>
      <c r="K136" s="8"/>
      <c r="L136" s="8"/>
      <c r="M136" s="30" t="s">
        <v>416</v>
      </c>
      <c r="N136" s="8" t="s">
        <v>31</v>
      </c>
      <c r="O136" s="26" t="s">
        <v>35</v>
      </c>
    </row>
    <row r="137" ht="15.6" spans="1:15">
      <c r="A137" s="8" t="s">
        <v>31</v>
      </c>
      <c r="B137" s="9" t="s">
        <v>417</v>
      </c>
      <c r="C137" s="10" t="s">
        <v>418</v>
      </c>
      <c r="D137" s="11">
        <v>1.52</v>
      </c>
      <c r="E137" s="12">
        <f t="shared" ref="E137:E143" si="2">D137*7.75</f>
        <v>11.78</v>
      </c>
      <c r="F137" s="8"/>
      <c r="G137" s="8"/>
      <c r="H137" s="8"/>
      <c r="I137" s="8"/>
      <c r="J137" s="8"/>
      <c r="K137" s="8"/>
      <c r="L137" s="8"/>
      <c r="M137" s="30" t="s">
        <v>419</v>
      </c>
      <c r="N137" s="8" t="s">
        <v>31</v>
      </c>
      <c r="O137" s="26" t="s">
        <v>35</v>
      </c>
    </row>
    <row r="138" ht="15.6" spans="1:15">
      <c r="A138" s="8" t="s">
        <v>31</v>
      </c>
      <c r="B138" s="9" t="s">
        <v>420</v>
      </c>
      <c r="C138" s="10" t="s">
        <v>421</v>
      </c>
      <c r="D138" s="11">
        <v>3.34</v>
      </c>
      <c r="E138" s="12">
        <f t="shared" si="2"/>
        <v>25.885</v>
      </c>
      <c r="F138" s="8"/>
      <c r="G138" s="8"/>
      <c r="H138" s="8"/>
      <c r="I138" s="8"/>
      <c r="J138" s="8"/>
      <c r="K138" s="8"/>
      <c r="L138" s="8"/>
      <c r="M138" s="30" t="s">
        <v>422</v>
      </c>
      <c r="N138" s="8" t="s">
        <v>31</v>
      </c>
      <c r="O138" s="26" t="s">
        <v>35</v>
      </c>
    </row>
    <row r="139" ht="15.6" spans="1:15">
      <c r="A139" s="8" t="s">
        <v>31</v>
      </c>
      <c r="B139" s="9" t="s">
        <v>423</v>
      </c>
      <c r="C139" s="10" t="s">
        <v>424</v>
      </c>
      <c r="D139" s="11">
        <v>3.07</v>
      </c>
      <c r="E139" s="12">
        <f t="shared" si="2"/>
        <v>23.7925</v>
      </c>
      <c r="F139" s="8"/>
      <c r="G139" s="8"/>
      <c r="H139" s="8"/>
      <c r="I139" s="8"/>
      <c r="J139" s="8"/>
      <c r="K139" s="8"/>
      <c r="L139" s="8"/>
      <c r="M139" s="30" t="s">
        <v>425</v>
      </c>
      <c r="N139" s="8" t="s">
        <v>31</v>
      </c>
      <c r="O139" s="26" t="s">
        <v>35</v>
      </c>
    </row>
    <row r="140" ht="15.6" spans="1:15">
      <c r="A140" s="8" t="s">
        <v>31</v>
      </c>
      <c r="B140" s="9" t="s">
        <v>426</v>
      </c>
      <c r="C140" s="10" t="s">
        <v>427</v>
      </c>
      <c r="D140" s="11">
        <v>4.18</v>
      </c>
      <c r="E140" s="12">
        <f t="shared" si="2"/>
        <v>32.395</v>
      </c>
      <c r="F140" s="8"/>
      <c r="G140" s="8"/>
      <c r="H140" s="8"/>
      <c r="I140" s="8"/>
      <c r="J140" s="8"/>
      <c r="K140" s="8"/>
      <c r="L140" s="8"/>
      <c r="M140" s="30" t="s">
        <v>428</v>
      </c>
      <c r="N140" s="8" t="s">
        <v>31</v>
      </c>
      <c r="O140" s="26" t="s">
        <v>35</v>
      </c>
    </row>
    <row r="141" ht="15.6" spans="1:15">
      <c r="A141" s="8" t="s">
        <v>31</v>
      </c>
      <c r="B141" s="9" t="s">
        <v>429</v>
      </c>
      <c r="C141" s="10" t="s">
        <v>430</v>
      </c>
      <c r="D141" s="11">
        <v>4.45</v>
      </c>
      <c r="E141" s="12">
        <f t="shared" si="2"/>
        <v>34.4875</v>
      </c>
      <c r="F141" s="8"/>
      <c r="G141" s="8"/>
      <c r="H141" s="8"/>
      <c r="I141" s="8"/>
      <c r="J141" s="8"/>
      <c r="K141" s="8"/>
      <c r="L141" s="8"/>
      <c r="M141" s="30" t="s">
        <v>431</v>
      </c>
      <c r="N141" s="8" t="s">
        <v>31</v>
      </c>
      <c r="O141" s="26" t="s">
        <v>35</v>
      </c>
    </row>
    <row r="142" ht="15.6" spans="1:15">
      <c r="A142" s="8" t="s">
        <v>31</v>
      </c>
      <c r="B142" s="9" t="s">
        <v>432</v>
      </c>
      <c r="C142" s="10" t="s">
        <v>433</v>
      </c>
      <c r="D142" s="11">
        <v>6.4</v>
      </c>
      <c r="E142" s="12">
        <f t="shared" si="2"/>
        <v>49.6</v>
      </c>
      <c r="F142" s="8"/>
      <c r="G142" s="8"/>
      <c r="H142" s="8"/>
      <c r="I142" s="8"/>
      <c r="J142" s="8"/>
      <c r="K142" s="8"/>
      <c r="L142" s="8"/>
      <c r="M142" s="30" t="s">
        <v>434</v>
      </c>
      <c r="N142" s="8" t="s">
        <v>31</v>
      </c>
      <c r="O142" s="26" t="s">
        <v>35</v>
      </c>
    </row>
    <row r="143" ht="15.6" spans="1:15">
      <c r="A143" s="8" t="s">
        <v>31</v>
      </c>
      <c r="B143" s="9" t="s">
        <v>435</v>
      </c>
      <c r="C143" s="10" t="s">
        <v>436</v>
      </c>
      <c r="D143" s="11">
        <v>2.94</v>
      </c>
      <c r="E143" s="12">
        <f t="shared" si="2"/>
        <v>22.785</v>
      </c>
      <c r="F143" s="8"/>
      <c r="G143" s="8"/>
      <c r="H143" s="8"/>
      <c r="I143" s="8"/>
      <c r="J143" s="8"/>
      <c r="K143" s="8"/>
      <c r="L143" s="8"/>
      <c r="M143" s="30" t="s">
        <v>437</v>
      </c>
      <c r="N143" s="8" t="s">
        <v>31</v>
      </c>
      <c r="O143" s="26" t="s">
        <v>35</v>
      </c>
    </row>
  </sheetData>
  <mergeCells count="12">
    <mergeCell ref="A1:N1"/>
    <mergeCell ref="A2:N2"/>
    <mergeCell ref="A3:N3"/>
    <mergeCell ref="D4:K4"/>
    <mergeCell ref="D5:E5"/>
    <mergeCell ref="F5:H5"/>
    <mergeCell ref="I5:K5"/>
    <mergeCell ref="A4:A8"/>
    <mergeCell ref="C4:C8"/>
    <mergeCell ref="M4:M8"/>
    <mergeCell ref="N4:N8"/>
    <mergeCell ref="O4:O8"/>
  </mergeCells>
  <conditionalFormatting sqref="C14">
    <cfRule type="expression" dxfId="0" priority="1">
      <formula>AND(COUNTIF($C$27,C14)+COUNTIF($C$28,C14)+COUNTIF($C$29,C14)+COUNTIF($C$30,C14)+COUNTIF($C$31,C14)&gt;1,NOT(ISBLANK(C14)))</formula>
    </cfRule>
  </conditionalFormatting>
  <printOptions horizontalCentered="1"/>
  <pageMargins left="0.357638888888889" right="0.118055555555556" top="0.236111111111111" bottom="0.118055555555556" header="0.118055555555556" footer="0.118055555555556"/>
  <pageSetup paperSize="9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荆紫关镇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xiaosi</dc:creator>
  <cp:lastModifiedBy>zhx</cp:lastModifiedBy>
  <dcterms:created xsi:type="dcterms:W3CDTF">2016-12-02T08:54:00Z</dcterms:created>
  <dcterms:modified xsi:type="dcterms:W3CDTF">2023-09-11T11:02:31Z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BC52691631A341E1B761D3C5FCA98922_13</vt:lpwstr>
  </property>
</Properties>
</file>