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<sst xmlns="http://schemas.openxmlformats.org/spreadsheetml/2006/main" count="46" uniqueCount="28">
  <si>
    <t>荆紫关镇村级消防志愿救援队信息统计表</t>
  </si>
  <si>
    <t>行政村</t>
  </si>
  <si>
    <t>姓名</t>
  </si>
  <si>
    <t>性别</t>
  </si>
  <si>
    <t>年龄</t>
  </si>
  <si>
    <t>职务</t>
  </si>
  <si>
    <t>政治面貌</t>
  </si>
  <si>
    <t>身份证号</t>
  </si>
  <si>
    <t>电话号码</t>
  </si>
  <si>
    <t>上梅池村</t>
  </si>
  <si>
    <t>曹强</t>
  </si>
  <si>
    <t>男</t>
  </si>
  <si>
    <t>队长</t>
  </si>
  <si>
    <t>党员</t>
  </si>
  <si>
    <t>412927196610242133</t>
  </si>
  <si>
    <t>张建好</t>
  </si>
  <si>
    <t>副队长</t>
  </si>
  <si>
    <t>412927197203192110</t>
  </si>
  <si>
    <t>阳玉书</t>
  </si>
  <si>
    <t>队员</t>
  </si>
  <si>
    <t>412927196711162116</t>
  </si>
  <si>
    <t>李长建</t>
  </si>
  <si>
    <t>412927196402062111</t>
  </si>
  <si>
    <t>卢金福</t>
  </si>
  <si>
    <t>412927196411102111</t>
  </si>
  <si>
    <t>夏斌</t>
  </si>
  <si>
    <t>411323198607232137</t>
  </si>
  <si>
    <t>备注：职务按村级救援队架构填写（队长，副队长，队员），人数不少于5人，以年轻在家能迅速响应的党员同志为主。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</si>
</sst>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B12" sqref="B12"/>
    </sheetView>
  </sheetViews>
  <sheetFormatPr defaultColWidth="9" defaultRowHeight="13.5" outlineLevelCol="7"/>
  <cols>
    <col min="1" max="1" width="14.5" style="1" customWidth="1"/>
    <col min="2" max="2" width="12.5" style="1" customWidth="1"/>
    <col min="3" max="3" width="11.375" style="1" customWidth="1"/>
    <col min="4" max="4" width="10.25" style="1" customWidth="1"/>
    <col min="5" max="6" width="13.125" style="1" customWidth="1"/>
    <col min="7" max="7" width="31.5" style="1" customWidth="1"/>
    <col min="8" max="8" width="24.75" style="1" customWidth="1"/>
  </cols>
  <sheetData>
    <row r="1" ht="4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0.2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8.3" customHeight="1" spans="1:8">
      <c r="A3" s="6" t="s">
        <v>9</v>
      </c>
      <c r="B3" s="5" t="s">
        <v>10</v>
      </c>
      <c r="C3" s="5" t="s">
        <v>11</v>
      </c>
      <c r="D3" s="5">
        <f ca="1">_xlfn.IFS(LEN(G3)=15,DATEDIF(TEXT("19"&amp;MID(G3,7,6),"0-00-00"),TODAY(),"y"),LEN(G3)=18,DATEDIF(TEXT(MID(G3,7,8),"0-00-00"),TODAY(),"y"),TRUE,"身份证错误")</f>
        <v>56</v>
      </c>
      <c r="E3" s="5" t="s">
        <v>12</v>
      </c>
      <c r="F3" s="5" t="s">
        <v>13</v>
      </c>
      <c r="G3" s="5" t="s">
        <v>14</v>
      </c>
      <c r="H3" s="5">
        <v>13693885296</v>
      </c>
    </row>
    <row r="4" ht="28.3" customHeight="1" spans="1:8">
      <c r="A4" s="6" t="s">
        <v>9</v>
      </c>
      <c r="B4" s="5" t="s">
        <v>15</v>
      </c>
      <c r="C4" s="5" t="s">
        <v>11</v>
      </c>
      <c r="D4" s="5">
        <f ca="1">_xlfn.IFS(LEN(G4)=15,DATEDIF(TEXT("19"&amp;MID(G4,7,6),"0-00-00"),TODAY(),"y"),LEN(G4)=18,DATEDIF(TEXT(MID(G4,7,8),"0-00-00"),TODAY(),"y"),TRUE,"身份证错误")</f>
        <v>51</v>
      </c>
      <c r="E4" s="5" t="s">
        <v>16</v>
      </c>
      <c r="F4" s="5" t="s">
        <v>13</v>
      </c>
      <c r="G4" s="5" t="s">
        <v>17</v>
      </c>
      <c r="H4" s="5">
        <v>15038723638</v>
      </c>
    </row>
    <row r="5" ht="28.3" customHeight="1" spans="1:8">
      <c r="A5" s="6" t="s">
        <v>9</v>
      </c>
      <c r="B5" s="5" t="s">
        <v>18</v>
      </c>
      <c r="C5" s="5" t="s">
        <v>11</v>
      </c>
      <c r="D5" s="5">
        <f ca="1">_xlfn.IFS(LEN(G5)=15,DATEDIF(TEXT("19"&amp;MID(G5,7,6),"0-00-00"),TODAY(),"y"),LEN(G5)=18,DATEDIF(TEXT(MID(G5,7,8),"0-00-00"),TODAY(),"y"),TRUE,"身份证错误")</f>
        <v>55</v>
      </c>
      <c r="E5" s="5" t="s">
        <v>19</v>
      </c>
      <c r="F5" s="5" t="s">
        <v>13</v>
      </c>
      <c r="G5" s="5" t="s">
        <v>20</v>
      </c>
      <c r="H5" s="5">
        <v>17796838687</v>
      </c>
    </row>
    <row r="6" ht="28.3" customHeight="1" spans="1:8">
      <c r="A6" s="6" t="s">
        <v>9</v>
      </c>
      <c r="B6" s="5" t="s">
        <v>21</v>
      </c>
      <c r="C6" s="5" t="s">
        <v>11</v>
      </c>
      <c r="D6" s="5">
        <f ca="1">_xlfn.IFS(LEN(G6)=15,DATEDIF(TEXT("19"&amp;MID(G6,7,6),"0-00-00"),TODAY(),"y"),LEN(G6)=18,DATEDIF(TEXT(MID(G6,7,8),"0-00-00"),TODAY(),"y"),TRUE,"身份证错误")</f>
        <v>59</v>
      </c>
      <c r="E6" s="5" t="s">
        <v>19</v>
      </c>
      <c r="F6" s="5" t="s">
        <v>13</v>
      </c>
      <c r="G6" s="5" t="s">
        <v>22</v>
      </c>
      <c r="H6" s="5">
        <v>15038762363</v>
      </c>
    </row>
    <row r="7" ht="28.3" customHeight="1" spans="1:8">
      <c r="A7" s="6" t="s">
        <v>9</v>
      </c>
      <c r="B7" s="5" t="s">
        <v>23</v>
      </c>
      <c r="C7" s="5" t="s">
        <v>11</v>
      </c>
      <c r="D7" s="5">
        <f ca="1">_xlfn.IFS(LEN(G7)=15,DATEDIF(TEXT("19"&amp;MID(G7,7,6),"0-00-00"),TODAY(),"y"),LEN(G7)=18,DATEDIF(TEXT(MID(G7,7,8),"0-00-00"),TODAY(),"y"),TRUE,"身份证错误")</f>
        <v>58</v>
      </c>
      <c r="E7" s="5" t="s">
        <v>19</v>
      </c>
      <c r="F7" s="5" t="s">
        <v>13</v>
      </c>
      <c r="G7" s="5" t="s">
        <v>24</v>
      </c>
      <c r="H7" s="5">
        <v>15188465643</v>
      </c>
    </row>
    <row r="8" ht="28.3" customHeight="1" spans="1:8">
      <c r="A8" s="6" t="s">
        <v>9</v>
      </c>
      <c r="B8" s="5" t="s">
        <v>25</v>
      </c>
      <c r="C8" s="5" t="s">
        <v>11</v>
      </c>
      <c r="D8" s="5">
        <f ca="1">_xlfn.IFS(LEN(G8)=15,DATEDIF(TEXT("19"&amp;MID(G8,7,6),"0-00-00"),TODAY(),"y"),LEN(G8)=18,DATEDIF(TEXT(MID(G8,7,8),"0-00-00"),TODAY(),"y"),TRUE,"身份证错误")</f>
        <v>36</v>
      </c>
      <c r="E8" s="5" t="s">
        <v>19</v>
      </c>
      <c r="F8" s="5" t="s">
        <v>13</v>
      </c>
      <c r="G8" s="11" t="s">
        <v>26</v>
      </c>
      <c r="H8" s="5">
        <v>15188461022</v>
      </c>
    </row>
    <row r="9" ht="28.3" customHeight="1" spans="1:8">
      <c r="A9" s="7"/>
      <c r="B9" s="5"/>
      <c r="C9" s="5"/>
      <c r="D9" s="5"/>
      <c r="E9" s="5"/>
      <c r="F9" s="5"/>
      <c r="G9" s="5"/>
      <c r="H9" s="5"/>
    </row>
    <row r="10" ht="28.3" customHeight="1" spans="1:8">
      <c r="A10" s="7"/>
      <c r="B10" s="5"/>
      <c r="C10" s="5"/>
      <c r="D10" s="5"/>
      <c r="E10" s="5"/>
      <c r="F10" s="5"/>
      <c r="G10" s="5"/>
      <c r="H10" s="5"/>
    </row>
    <row r="11" ht="28.3" customHeight="1" spans="1:8">
      <c r="A11" s="7"/>
      <c r="B11" s="5"/>
      <c r="C11" s="5"/>
      <c r="D11" s="5"/>
      <c r="E11" s="5"/>
      <c r="F11" s="5"/>
      <c r="G11" s="5"/>
      <c r="H11" s="5"/>
    </row>
    <row r="12" ht="28.3" customHeight="1" spans="1:8">
      <c r="A12" s="7"/>
      <c r="B12" s="5"/>
      <c r="C12" s="5"/>
      <c r="D12" s="5"/>
      <c r="E12" s="5"/>
      <c r="F12" s="5"/>
      <c r="G12" s="5"/>
      <c r="H12" s="5"/>
    </row>
    <row r="13" ht="28.3" customHeight="1" spans="1:8">
      <c r="A13" s="7"/>
      <c r="B13" s="5"/>
      <c r="C13" s="5"/>
      <c r="D13" s="5"/>
      <c r="E13" s="5"/>
      <c r="F13" s="5"/>
      <c r="G13" s="5"/>
      <c r="H13" s="5"/>
    </row>
    <row r="14" ht="28.3" customHeight="1" spans="1:8">
      <c r="A14" s="8" t="s">
        <v>27</v>
      </c>
      <c r="B14" s="9"/>
      <c r="C14" s="9"/>
      <c r="D14" s="9"/>
      <c r="E14" s="9"/>
      <c r="F14" s="9"/>
      <c r="G14" s="9"/>
      <c r="H14" s="10"/>
    </row>
  </sheetData>
  <mergeCells count="2">
    <mergeCell ref="A1:H1"/>
    <mergeCell ref="A14:H14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 wu</dc:creator>
  <cp:lastModifiedBy>a快乐忧伤</cp:lastModifiedBy>
  <dcterms:created xsi:type="dcterms:W3CDTF">2023-07-12T09:44:00Z</dcterms:created>
  <dcterms:modified xsi:type="dcterms:W3CDTF">2023-07-20T09:31:11Z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F3ADAB4434E24C8791B5992C16A2F9BD_12</vt:lpwstr>
  </property>
  <property fmtid="{D5CDD505-2E9C-101B-9397-08002B2CF9AE}" pid="3" name="KSOProductBuildVer">
    <vt:lpwstr>2052-11.1.0.14309</vt:lpwstr>
  </property>
</Properties>
</file>