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1"/>
  </bookViews>
  <sheets>
    <sheet name="表1" sheetId="1" r:id="rId1"/>
    <sheet name="表2" sheetId="2" r:id="rId2"/>
    <sheet name="表3" sheetId="7" r:id="rId3"/>
    <sheet name="表4" sheetId="4" r:id="rId4"/>
    <sheet name="表5" sheetId="6" r:id="rId5"/>
    <sheet name="填表说明" sheetId="3" r:id="rId6"/>
    <sheet name="Sheet1" sheetId="8" r:id="rId7"/>
  </sheets>
  <definedNames>
    <definedName name="_xlnm._FilterDatabase" localSheetId="0" hidden="1">表1!$A$4:$I$7</definedName>
    <definedName name="_xlnm._FilterDatabase" localSheetId="1" hidden="1">表2!$A$4:$K$70</definedName>
    <definedName name="_xlnm._FilterDatabase" localSheetId="2" hidden="1">表3!$A$4:$F$7</definedName>
    <definedName name="_xlnm.Print_Titles" localSheetId="0">表1!$4:$4</definedName>
    <definedName name="_xlnm.Print_Titles" localSheetId="1">表2!$3:$3</definedName>
    <definedName name="_xlnm.Print_Titles" localSheetId="2">表3!$3:$3</definedName>
  </definedNames>
  <calcPr calcId="144525"/>
</workbook>
</file>

<file path=xl/sharedStrings.xml><?xml version="1.0" encoding="utf-8"?>
<sst xmlns="http://schemas.openxmlformats.org/spreadsheetml/2006/main" count="623" uniqueCount="361">
  <si>
    <t>表一：</t>
  </si>
  <si>
    <r>
      <rPr>
        <sz val="18"/>
        <color theme="1"/>
        <rFont val="方正小标宋简体"/>
        <charset val="134"/>
      </rPr>
      <t>淅川县</t>
    </r>
    <r>
      <rPr>
        <u/>
        <sz val="18"/>
        <color theme="1"/>
        <rFont val="方正小标宋简体"/>
        <charset val="134"/>
      </rPr>
      <t xml:space="preserve">                 </t>
    </r>
    <r>
      <rPr>
        <sz val="18"/>
        <color theme="1"/>
        <rFont val="方正小标宋简体"/>
        <charset val="134"/>
      </rPr>
      <t>（乡镇、街道办）发放“爱心消费券”人员名单</t>
    </r>
  </si>
  <si>
    <t xml:space="preserve">（本人直接发放类）  </t>
  </si>
  <si>
    <t>填表时间：2023年 月 日</t>
  </si>
  <si>
    <t>序号</t>
  </si>
  <si>
    <t>发放人姓名</t>
  </si>
  <si>
    <t>村组（社区）</t>
  </si>
  <si>
    <t>身份证号码</t>
  </si>
  <si>
    <t>手机号码</t>
  </si>
  <si>
    <t>本家庭符合发放对象人数</t>
  </si>
  <si>
    <t>发放对象类别</t>
  </si>
  <si>
    <t>发放金额（元）</t>
  </si>
  <si>
    <t>备注</t>
  </si>
  <si>
    <t>曹海珍</t>
  </si>
  <si>
    <t>上梅池村</t>
  </si>
  <si>
    <t>412927197211112125</t>
  </si>
  <si>
    <t>低保</t>
  </si>
  <si>
    <t>吴永慧</t>
  </si>
  <si>
    <t>440921198111235128</t>
  </si>
  <si>
    <t>杨成林</t>
  </si>
  <si>
    <t>41292719610828213X</t>
  </si>
  <si>
    <t>尚建林</t>
  </si>
  <si>
    <t>412927197612092110</t>
  </si>
  <si>
    <t>陈青芝</t>
  </si>
  <si>
    <t>412927197004212123</t>
  </si>
  <si>
    <t>余祯查</t>
  </si>
  <si>
    <t>412927197206232114</t>
  </si>
  <si>
    <t>余祯平</t>
  </si>
  <si>
    <t>412927197007122115</t>
  </si>
  <si>
    <t>杜万英</t>
  </si>
  <si>
    <t>412927197003182129</t>
  </si>
  <si>
    <t>马兆瑞</t>
  </si>
  <si>
    <t>412927197003102125</t>
  </si>
  <si>
    <t>孙红林</t>
  </si>
  <si>
    <t>412927196801152149</t>
  </si>
  <si>
    <t>焦金成</t>
  </si>
  <si>
    <t>412927196707052117</t>
  </si>
  <si>
    <t>黄青华</t>
  </si>
  <si>
    <t>412927196603212171</t>
  </si>
  <si>
    <t>江志华</t>
  </si>
  <si>
    <t>412927196302032118</t>
  </si>
  <si>
    <t>李明杰</t>
  </si>
  <si>
    <t>41292719620404211X</t>
  </si>
  <si>
    <t>黄青娥</t>
  </si>
  <si>
    <t>412927196809172128</t>
  </si>
  <si>
    <t>刘玉峰</t>
  </si>
  <si>
    <t>412927197006262116</t>
  </si>
  <si>
    <t>尚国强</t>
  </si>
  <si>
    <t>412927196111292136</t>
  </si>
  <si>
    <t>尚兴武</t>
  </si>
  <si>
    <t>412927197912132110</t>
  </si>
  <si>
    <t>夏成全</t>
  </si>
  <si>
    <t>412927196312192115</t>
  </si>
  <si>
    <t>肖改焕</t>
  </si>
  <si>
    <t>412927197109082126</t>
  </si>
  <si>
    <t>袁桂珍</t>
  </si>
  <si>
    <t>412927196803292188</t>
  </si>
  <si>
    <t>…</t>
  </si>
  <si>
    <t>总计人数</t>
  </si>
  <si>
    <t>表二：</t>
  </si>
  <si>
    <r>
      <rPr>
        <sz val="18"/>
        <color theme="1"/>
        <rFont val="方正小标宋简体"/>
        <charset val="134"/>
      </rPr>
      <t>淅川县</t>
    </r>
    <r>
      <rPr>
        <u/>
        <sz val="18"/>
        <color theme="1"/>
        <rFont val="方正小标宋简体"/>
        <charset val="134"/>
      </rPr>
      <t xml:space="preserve"> 荆紫关  </t>
    </r>
    <r>
      <rPr>
        <sz val="18"/>
        <color theme="1"/>
        <rFont val="方正小标宋简体"/>
        <charset val="134"/>
      </rPr>
      <t>（乡镇、街道办）发放“爱心消费券”人员名单</t>
    </r>
  </si>
  <si>
    <t>（委托他人发放类）</t>
  </si>
  <si>
    <t>填表时间：2023年  月  日</t>
  </si>
  <si>
    <t>委托人姓名</t>
  </si>
  <si>
    <t>家庭符合发放对象人数</t>
  </si>
  <si>
    <t>被委托人姓名</t>
  </si>
  <si>
    <t>与委托人关系</t>
  </si>
  <si>
    <t>彭振伟</t>
  </si>
  <si>
    <t>412927197512142192</t>
  </si>
  <si>
    <t>熊改玲</t>
  </si>
  <si>
    <t>411323198205152142</t>
  </si>
  <si>
    <t>上梅池村卢家湾组组长</t>
  </si>
  <si>
    <t>朱德娃</t>
  </si>
  <si>
    <t>412927195106062139</t>
  </si>
  <si>
    <t>李志华</t>
  </si>
  <si>
    <t>420684197902080020</t>
  </si>
  <si>
    <t>之儿媳</t>
  </si>
  <si>
    <t>杨远林</t>
  </si>
  <si>
    <t>412927195502152136</t>
  </si>
  <si>
    <t>杨青兰</t>
  </si>
  <si>
    <t>411323198406102125</t>
  </si>
  <si>
    <t>之女</t>
  </si>
  <si>
    <t>李明均</t>
  </si>
  <si>
    <t>412927195202012131</t>
  </si>
  <si>
    <t>陈合成</t>
  </si>
  <si>
    <t>412927196211122134</t>
  </si>
  <si>
    <t>上梅池村全家扒组组长</t>
  </si>
  <si>
    <t>李明才</t>
  </si>
  <si>
    <t>412927195111152112</t>
  </si>
  <si>
    <t>李治琴</t>
  </si>
  <si>
    <t>412927196805212145</t>
  </si>
  <si>
    <t>之弟媳</t>
  </si>
  <si>
    <t>陈金昌</t>
  </si>
  <si>
    <t>412927194807182112</t>
  </si>
  <si>
    <t>上梅池村外牌组组长</t>
  </si>
  <si>
    <t>彭廷娃</t>
  </si>
  <si>
    <t>412927194702272111</t>
  </si>
  <si>
    <t>彭建瑞</t>
  </si>
  <si>
    <t>41132319811204218X</t>
  </si>
  <si>
    <t>高凤连</t>
  </si>
  <si>
    <t>412927194506142141</t>
  </si>
  <si>
    <t>郭战胜</t>
  </si>
  <si>
    <t>412927197503292113</t>
  </si>
  <si>
    <t>之子</t>
  </si>
  <si>
    <t>范生林</t>
  </si>
  <si>
    <t>412927194907272115</t>
  </si>
  <si>
    <t>范云锋</t>
  </si>
  <si>
    <t>412927196903102150</t>
  </si>
  <si>
    <t>张海均</t>
  </si>
  <si>
    <t>412927195312232119</t>
  </si>
  <si>
    <t>刘雪娟</t>
  </si>
  <si>
    <t>411323198310282125</t>
  </si>
  <si>
    <t>杜艳玲</t>
  </si>
  <si>
    <t>612524198805265461</t>
  </si>
  <si>
    <t>徐桂花</t>
  </si>
  <si>
    <t>412927196211142127</t>
  </si>
  <si>
    <t>之母</t>
  </si>
  <si>
    <t>皮林财</t>
  </si>
  <si>
    <t>412927196504072150</t>
  </si>
  <si>
    <t>皮小宝</t>
  </si>
  <si>
    <t>411323198907112110</t>
  </si>
  <si>
    <t>张爱枝</t>
  </si>
  <si>
    <t>412927196411052126</t>
  </si>
  <si>
    <t>张银国</t>
  </si>
  <si>
    <t>411323198512252178</t>
  </si>
  <si>
    <t>吴秀枝</t>
  </si>
  <si>
    <t>412927196308192120</t>
  </si>
  <si>
    <t>皮兴雷</t>
  </si>
  <si>
    <t>411323198509242139</t>
  </si>
  <si>
    <t>黄永兰</t>
  </si>
  <si>
    <t>412927196304182128</t>
  </si>
  <si>
    <t>杨恩财</t>
  </si>
  <si>
    <t>411323198311142132</t>
  </si>
  <si>
    <t>史小扎</t>
  </si>
  <si>
    <t>412927195603172128</t>
  </si>
  <si>
    <t>樊金龙</t>
  </si>
  <si>
    <t>411326200106082133</t>
  </si>
  <si>
    <t>之孙子</t>
  </si>
  <si>
    <t>杨景书</t>
  </si>
  <si>
    <t>412927195512162119</t>
  </si>
  <si>
    <t>吴清云</t>
  </si>
  <si>
    <t>412927196006202127</t>
  </si>
  <si>
    <t>配偶</t>
  </si>
  <si>
    <t>皮桂香</t>
  </si>
  <si>
    <t>412927195506052124</t>
  </si>
  <si>
    <t>全爱玉</t>
  </si>
  <si>
    <t>412927195210092127</t>
  </si>
  <si>
    <t>樊泽鑫</t>
  </si>
  <si>
    <t>412927197210162139</t>
  </si>
  <si>
    <t>张丽梅</t>
  </si>
  <si>
    <t>412927195202052125</t>
  </si>
  <si>
    <t>肖良华</t>
  </si>
  <si>
    <t>412927194912182114</t>
  </si>
  <si>
    <t>肖建龙</t>
  </si>
  <si>
    <t>412927197902282115</t>
  </si>
  <si>
    <t>苏明成</t>
  </si>
  <si>
    <t>412927194906262118</t>
  </si>
  <si>
    <t>苏金栓</t>
  </si>
  <si>
    <t>411323199003292117</t>
  </si>
  <si>
    <t>杨秀华</t>
  </si>
  <si>
    <t>412927194803192145</t>
  </si>
  <si>
    <t>孙强娃</t>
  </si>
  <si>
    <t>412927197902102110</t>
  </si>
  <si>
    <t>刘瑞华</t>
  </si>
  <si>
    <t>412927194802292128</t>
  </si>
  <si>
    <t>尚海霞</t>
  </si>
  <si>
    <t>41292719711227214X</t>
  </si>
  <si>
    <t>杨文芝</t>
  </si>
  <si>
    <t>412927194703152146</t>
  </si>
  <si>
    <t>张建好</t>
  </si>
  <si>
    <t>412927197203192110</t>
  </si>
  <si>
    <t>夏保全</t>
  </si>
  <si>
    <t>412927194612172117</t>
  </si>
  <si>
    <t>曹建存</t>
  </si>
  <si>
    <t>412927197406252160</t>
  </si>
  <si>
    <t>高银华</t>
  </si>
  <si>
    <t>412927194609182111</t>
  </si>
  <si>
    <t>高改朝</t>
  </si>
  <si>
    <t>411323198308152137</t>
  </si>
  <si>
    <t>郑爱云</t>
  </si>
  <si>
    <t>412927194405292140</t>
  </si>
  <si>
    <t>候国各</t>
  </si>
  <si>
    <t>412925197205202826</t>
  </si>
  <si>
    <t>刘立乾</t>
  </si>
  <si>
    <t>412927194212202110</t>
  </si>
  <si>
    <t>曹自祥</t>
  </si>
  <si>
    <t>412927194111222112</t>
  </si>
  <si>
    <t>曹棂咙</t>
  </si>
  <si>
    <t>411323200002222147</t>
  </si>
  <si>
    <t>之孙女</t>
  </si>
  <si>
    <t>王长明</t>
  </si>
  <si>
    <t>412927193508122158</t>
  </si>
  <si>
    <t>王玲</t>
  </si>
  <si>
    <t>411323200303182126</t>
  </si>
  <si>
    <t>李天佑</t>
  </si>
  <si>
    <t>411326201409200111</t>
  </si>
  <si>
    <t>李建国</t>
  </si>
  <si>
    <t>412927196302082115</t>
  </si>
  <si>
    <t>监护人（爷爷）</t>
  </si>
  <si>
    <t>王志伟</t>
  </si>
  <si>
    <t>411323200211252131</t>
  </si>
  <si>
    <t>曹强</t>
  </si>
  <si>
    <t>412927196610242133</t>
  </si>
  <si>
    <t>上梅池村竹园组组长</t>
  </si>
  <si>
    <t>李冬梅</t>
  </si>
  <si>
    <t>411323198411012167</t>
  </si>
  <si>
    <t>杨恩童</t>
  </si>
  <si>
    <t>411323200511102135</t>
  </si>
  <si>
    <t>曹书林</t>
  </si>
  <si>
    <t>412927195206152131</t>
  </si>
  <si>
    <t>万召秀</t>
  </si>
  <si>
    <t>522121198208104229</t>
  </si>
  <si>
    <t>陈爱存</t>
  </si>
  <si>
    <t>412927195208201427</t>
  </si>
  <si>
    <t>苏明华</t>
  </si>
  <si>
    <t>412927194212232125</t>
  </si>
  <si>
    <t>徐昌云</t>
  </si>
  <si>
    <t>412927196612222187</t>
  </si>
  <si>
    <t>柳树沟组组长</t>
  </si>
  <si>
    <t>程秋芬</t>
  </si>
  <si>
    <t>412927196305062208</t>
  </si>
  <si>
    <t>程诺</t>
  </si>
  <si>
    <t>411323200111082112</t>
  </si>
  <si>
    <t>李枝</t>
  </si>
  <si>
    <t>412927194412202123</t>
  </si>
  <si>
    <t>王小女</t>
  </si>
  <si>
    <t>412927196704022123</t>
  </si>
  <si>
    <t>皮志德</t>
  </si>
  <si>
    <t>412927194309192115</t>
  </si>
  <si>
    <t>皮莹莹</t>
  </si>
  <si>
    <t>411323200111122188</t>
  </si>
  <si>
    <t>时永珍</t>
  </si>
  <si>
    <t>412927196612242161</t>
  </si>
  <si>
    <t>卢金福</t>
  </si>
  <si>
    <t>412927196411102111</t>
  </si>
  <si>
    <t>陶发</t>
  </si>
  <si>
    <t>412927195412152132</t>
  </si>
  <si>
    <t>陶永</t>
  </si>
  <si>
    <t>411323198309202159</t>
  </si>
  <si>
    <t>杨远志</t>
  </si>
  <si>
    <t>412927194712272115</t>
  </si>
  <si>
    <t>陈恩娃</t>
  </si>
  <si>
    <t>412927196407232116</t>
  </si>
  <si>
    <t>弟媳</t>
  </si>
  <si>
    <t>杨转</t>
  </si>
  <si>
    <t>412927196604192141</t>
  </si>
  <si>
    <t>杨景波</t>
  </si>
  <si>
    <t>412927197704262113</t>
  </si>
  <si>
    <t>弟弟</t>
  </si>
  <si>
    <t>杨随红</t>
  </si>
  <si>
    <t>412927197003112112</t>
  </si>
  <si>
    <t>哥哥</t>
  </si>
  <si>
    <t>余帮德</t>
  </si>
  <si>
    <t>412927195104272116</t>
  </si>
  <si>
    <t>朱金铃</t>
  </si>
  <si>
    <t>412927197610152220</t>
  </si>
  <si>
    <t>李连子</t>
  </si>
  <si>
    <t>412927195407162141</t>
  </si>
  <si>
    <t>李俭珍</t>
  </si>
  <si>
    <t>412927197402262142</t>
  </si>
  <si>
    <t>夏斌</t>
  </si>
  <si>
    <t>411323198607232137</t>
  </si>
  <si>
    <t>上梅池村耳棚湾组组长</t>
  </si>
  <si>
    <t>杨景兰</t>
  </si>
  <si>
    <t>412927197106042145</t>
  </si>
  <si>
    <t>金玉国</t>
  </si>
  <si>
    <t>412927197010242134</t>
  </si>
  <si>
    <t>杨远周</t>
  </si>
  <si>
    <t>412927195307292133</t>
  </si>
  <si>
    <t>杨青春</t>
  </si>
  <si>
    <t>411323198702152178</t>
  </si>
  <si>
    <t>余明岐</t>
  </si>
  <si>
    <t>412927195111132111</t>
  </si>
  <si>
    <t>王小霞</t>
  </si>
  <si>
    <t>412725198607294245</t>
  </si>
  <si>
    <t>杜荣娃</t>
  </si>
  <si>
    <t>412927196206102163</t>
  </si>
  <si>
    <t>阳吉青</t>
  </si>
  <si>
    <t>411323198508012112</t>
  </si>
  <si>
    <t>朱小德</t>
  </si>
  <si>
    <t>41292719530312217X</t>
  </si>
  <si>
    <t>特困户</t>
  </si>
  <si>
    <t>之侄媳</t>
  </si>
  <si>
    <t>张秀山</t>
  </si>
  <si>
    <t>412927195106092119</t>
  </si>
  <si>
    <t>张林娃</t>
  </si>
  <si>
    <t>412927196504252119</t>
  </si>
  <si>
    <t>监护人（弟弟）</t>
  </si>
  <si>
    <t>余邦林</t>
  </si>
  <si>
    <t>412927195410242118</t>
  </si>
  <si>
    <t>监护人（侄媳）</t>
  </si>
  <si>
    <t>杨远亭</t>
  </si>
  <si>
    <t>412927195510212119</t>
  </si>
  <si>
    <t>皮双成</t>
  </si>
  <si>
    <t>412927195504092114</t>
  </si>
  <si>
    <t>皮建伟</t>
  </si>
  <si>
    <t>412927197904182118</t>
  </si>
  <si>
    <t>侄子</t>
  </si>
  <si>
    <t>卢成娃</t>
  </si>
  <si>
    <t>41292719520902213X</t>
  </si>
  <si>
    <t>刘国华</t>
  </si>
  <si>
    <t>41292719530601211X</t>
  </si>
  <si>
    <t>周景连</t>
  </si>
  <si>
    <t>412927197303092141</t>
  </si>
  <si>
    <t>焦党娃</t>
  </si>
  <si>
    <t>412927195706022114</t>
  </si>
  <si>
    <t>监护人（侄子）</t>
  </si>
  <si>
    <t>樊牛娃</t>
  </si>
  <si>
    <t>412927195709282130</t>
  </si>
  <si>
    <t>之侄孙子</t>
  </si>
  <si>
    <t>陈全华</t>
  </si>
  <si>
    <t>41292719550909213X</t>
  </si>
  <si>
    <t>焦新强</t>
  </si>
  <si>
    <t>412927197009162137</t>
  </si>
  <si>
    <t>15036206205</t>
  </si>
  <si>
    <t>陈科子</t>
  </si>
  <si>
    <t>412927195103262119</t>
  </si>
  <si>
    <t>陈桂成</t>
  </si>
  <si>
    <t>41292719550415213X</t>
  </si>
  <si>
    <t>朱瑞霞</t>
  </si>
  <si>
    <t>412927197404092140</t>
  </si>
  <si>
    <t>监护人（弟媳）</t>
  </si>
  <si>
    <t>表三：</t>
  </si>
  <si>
    <r>
      <rPr>
        <sz val="18"/>
        <color theme="1"/>
        <rFont val="方正小标宋简体"/>
        <charset val="134"/>
      </rPr>
      <t>淅川县</t>
    </r>
    <r>
      <rPr>
        <u/>
        <sz val="18"/>
        <color theme="1"/>
        <rFont val="方正小标宋简体"/>
        <charset val="134"/>
      </rPr>
      <t xml:space="preserve">                 </t>
    </r>
    <r>
      <rPr>
        <sz val="18"/>
        <color theme="1"/>
        <rFont val="方正小标宋简体"/>
        <charset val="134"/>
      </rPr>
      <t>（乡镇、街道办）发放“爱心消费券”养老机构集中供养人员名单</t>
    </r>
  </si>
  <si>
    <t>（养老机构集中供养发放类）</t>
  </si>
  <si>
    <t>填报时间：2023年1月    日</t>
  </si>
  <si>
    <t>集中供养机构名称</t>
  </si>
  <si>
    <t>集中供养人员姓名</t>
  </si>
  <si>
    <t>集中供养人身份证号码</t>
  </si>
  <si>
    <t>****敬老院</t>
  </si>
  <si>
    <t>张三</t>
  </si>
  <si>
    <t>41****************</t>
  </si>
  <si>
    <t>138*******</t>
  </si>
  <si>
    <t>说明：以2022年12月县民政局登记在册信息为填报依据（2023年1月供养资金发放名单）。</t>
  </si>
  <si>
    <t>表四：</t>
  </si>
  <si>
    <r>
      <rPr>
        <sz val="18"/>
        <color rgb="FF333333"/>
        <rFont val="方正小标宋简体"/>
        <charset val="134"/>
      </rPr>
      <t>淅川县</t>
    </r>
    <r>
      <rPr>
        <u/>
        <sz val="18"/>
        <color rgb="FF333333"/>
        <rFont val="方正小标宋简体"/>
        <charset val="134"/>
      </rPr>
      <t xml:space="preserve">            </t>
    </r>
    <r>
      <rPr>
        <sz val="18"/>
        <color rgb="FF333333"/>
        <rFont val="方正小标宋简体"/>
        <charset val="134"/>
      </rPr>
      <t>（乡镇、街道办）“爱心消费券”发放进度统计表</t>
    </r>
  </si>
  <si>
    <t>填报时间：2023年   月  日</t>
  </si>
  <si>
    <t>应发总人数</t>
  </si>
  <si>
    <t>实发总人数</t>
  </si>
  <si>
    <t>发放进度（元）</t>
  </si>
  <si>
    <t>“云闪付”APP</t>
  </si>
  <si>
    <t>商业银行借记卡</t>
  </si>
  <si>
    <t>其他方式</t>
  </si>
  <si>
    <t>表五：</t>
  </si>
  <si>
    <r>
      <rPr>
        <sz val="18"/>
        <color rgb="FF333333"/>
        <rFont val="方正小标宋简体"/>
        <charset val="134"/>
      </rPr>
      <t>淅川县</t>
    </r>
    <r>
      <rPr>
        <u/>
        <sz val="18"/>
        <color rgb="FF333333"/>
        <rFont val="方正小标宋简体"/>
        <charset val="134"/>
      </rPr>
      <t xml:space="preserve">            </t>
    </r>
    <r>
      <rPr>
        <sz val="18"/>
        <color rgb="FF333333"/>
        <rFont val="方正小标宋简体"/>
        <charset val="134"/>
      </rPr>
      <t>（乡镇、街道办）“爱心消费券”核销进度统计表</t>
    </r>
  </si>
  <si>
    <t>填报时间：2023年   月    日</t>
  </si>
  <si>
    <t>填表说明：</t>
  </si>
  <si>
    <r>
      <rPr>
        <sz val="14"/>
        <color theme="1"/>
        <rFont val="仿宋_GB2312"/>
        <charset val="134"/>
      </rPr>
      <t xml:space="preserve">     1.</t>
    </r>
    <r>
      <rPr>
        <b/>
        <sz val="14"/>
        <color theme="1"/>
        <rFont val="仿宋_GB2312"/>
        <charset val="134"/>
      </rPr>
      <t>集中供养单位：</t>
    </r>
    <r>
      <rPr>
        <sz val="14"/>
        <color theme="1"/>
        <rFont val="仿宋_GB2312"/>
        <charset val="134"/>
      </rPr>
      <t xml:space="preserve"> 填写集中供养机构全称。</t>
    </r>
  </si>
  <si>
    <r>
      <rPr>
        <b/>
        <sz val="14"/>
        <color theme="1"/>
        <rFont val="仿宋_GB2312"/>
        <charset val="134"/>
      </rPr>
      <t xml:space="preserve">     2.与委托人关系：①</t>
    </r>
    <r>
      <rPr>
        <sz val="14"/>
        <color theme="1"/>
        <rFont val="仿宋_GB2312"/>
        <charset val="134"/>
      </rPr>
      <t>委托人为发放对象供养监护人的，填写供养监护人与发放对象的亲属关系并注明为监护人；</t>
    </r>
  </si>
  <si>
    <r>
      <rPr>
        <b/>
        <sz val="14"/>
        <color theme="1"/>
        <rFont val="仿宋_GB2312"/>
        <charset val="134"/>
      </rPr>
      <t xml:space="preserve">                    ②</t>
    </r>
    <r>
      <rPr>
        <sz val="14"/>
        <color theme="1"/>
        <rFont val="仿宋_GB2312"/>
        <charset val="134"/>
      </rPr>
      <t>委托人为集中供养机构的管理人员，填写被委托人在集中供养机构中岗位职务名称；</t>
    </r>
  </si>
  <si>
    <r>
      <rPr>
        <sz val="14"/>
        <color theme="1"/>
        <rFont val="仿宋_GB2312"/>
        <charset val="134"/>
      </rPr>
      <t xml:space="preserve">                </t>
    </r>
    <r>
      <rPr>
        <b/>
        <sz val="14"/>
        <color theme="1"/>
        <rFont val="仿宋_GB2312"/>
        <charset val="134"/>
      </rPr>
      <t xml:space="preserve">     ③</t>
    </r>
    <r>
      <rPr>
        <sz val="14"/>
        <color theme="1"/>
        <rFont val="仿宋_GB2312"/>
        <charset val="134"/>
      </rPr>
      <t>委托人为乡村干部的，填写其所担任的乡村职务。</t>
    </r>
  </si>
  <si>
    <r>
      <rPr>
        <b/>
        <sz val="14"/>
        <color theme="1"/>
        <rFont val="仿宋_GB2312"/>
        <charset val="134"/>
      </rPr>
      <t xml:space="preserve">     3.发放金额</t>
    </r>
    <r>
      <rPr>
        <sz val="14"/>
        <color theme="1"/>
        <rFont val="仿宋_GB2312"/>
        <charset val="134"/>
      </rPr>
      <t>：以“符合发放对象人数×300”计算。若发放对象同时具备“低保人员”和“特困人员”两者身份，只计算1人，不重复发放。</t>
    </r>
  </si>
  <si>
    <r>
      <rPr>
        <b/>
        <sz val="14"/>
        <color theme="1"/>
        <rFont val="仿宋_GB2312"/>
        <charset val="134"/>
      </rPr>
      <t xml:space="preserve">     4.发放类别：</t>
    </r>
    <r>
      <rPr>
        <sz val="14"/>
        <color theme="1"/>
        <rFont val="仿宋_GB2312"/>
        <charset val="134"/>
      </rPr>
      <t>分为低保人员和特困人员。</t>
    </r>
  </si>
  <si>
    <r>
      <rPr>
        <b/>
        <sz val="14"/>
        <color theme="1"/>
        <rFont val="仿宋_GB2312"/>
        <charset val="134"/>
      </rPr>
      <t xml:space="preserve">     5.家庭符合发放对象人数：</t>
    </r>
    <r>
      <rPr>
        <sz val="14"/>
        <color theme="1"/>
        <rFont val="仿宋_GB2312"/>
        <charset val="134"/>
      </rPr>
      <t>为同一家庭中所有登记在册的“低保人员”和“特困人员”。</t>
    </r>
  </si>
  <si>
    <r>
      <rPr>
        <sz val="14"/>
        <color theme="1"/>
        <rFont val="仿宋_GB2312"/>
        <charset val="134"/>
      </rPr>
      <t xml:space="preserve">      </t>
    </r>
    <r>
      <rPr>
        <b/>
        <sz val="14"/>
        <color theme="1"/>
        <rFont val="仿宋_GB2312"/>
        <charset val="134"/>
      </rPr>
      <t>6.</t>
    </r>
    <r>
      <rPr>
        <sz val="14"/>
        <color theme="1"/>
        <rFont val="仿宋_GB2312"/>
        <charset val="134"/>
      </rPr>
      <t>城乡低保对象、特困人员以县民政部门提供的2022年12月数据为准，进行分类填报。</t>
    </r>
  </si>
  <si>
    <r>
      <rPr>
        <sz val="14"/>
        <color theme="1"/>
        <rFont val="仿宋_GB2312"/>
        <charset val="134"/>
      </rPr>
      <t xml:space="preserve">      </t>
    </r>
    <r>
      <rPr>
        <b/>
        <sz val="14"/>
        <color theme="1"/>
        <rFont val="仿宋_GB2312"/>
        <charset val="134"/>
      </rPr>
      <t>7.直接发放的，</t>
    </r>
    <r>
      <rPr>
        <sz val="14"/>
        <color theme="1"/>
        <rFont val="仿宋_GB2312"/>
        <charset val="134"/>
      </rPr>
      <t>手机号码必须为发放人本人实名认证的手机号码，且目前在正常使用；</t>
    </r>
    <r>
      <rPr>
        <b/>
        <sz val="14"/>
        <color theme="1"/>
        <rFont val="仿宋_GB2312"/>
        <charset val="134"/>
      </rPr>
      <t>委托他人发放的</t>
    </r>
    <r>
      <rPr>
        <sz val="14"/>
        <color theme="1"/>
        <rFont val="仿宋_GB2312"/>
        <charset val="134"/>
      </rPr>
      <t>，手机号码必须为被委托人本人实名认证的手机号码，且目前在正常使用。</t>
    </r>
  </si>
  <si>
    <r>
      <rPr>
        <b/>
        <sz val="11"/>
        <color theme="1"/>
        <rFont val="黑体"/>
        <charset val="134"/>
      </rPr>
      <t>上报材料要求：</t>
    </r>
    <r>
      <rPr>
        <sz val="11"/>
        <color theme="1"/>
        <rFont val="宋体"/>
        <charset val="134"/>
        <scheme val="minor"/>
      </rPr>
      <t>①盖章后的纸质材料一份；</t>
    </r>
  </si>
  <si>
    <t xml:space="preserve">             ②表一、二、三及《淅川县2023年“爱心消费券”目标商户推荐表》要求同时报电子文档材料(邮箱：xcxswjnmk@sina.com)</t>
  </si>
  <si>
    <t xml:space="preserve">             ③材料上报时间：2023年1月13日17点前</t>
  </si>
  <si>
    <r>
      <rPr>
        <b/>
        <sz val="11"/>
        <color theme="1"/>
        <rFont val="宋体"/>
        <charset val="134"/>
        <scheme val="minor"/>
      </rPr>
      <t>县商务局联络人：</t>
    </r>
    <r>
      <rPr>
        <sz val="14"/>
        <color theme="1"/>
        <rFont val="仿宋_GB2312"/>
        <charset val="134"/>
      </rPr>
      <t>市场运行股王雄飞    联系方式：13643778867  0377-69232719</t>
    </r>
  </si>
  <si>
    <t xml:space="preserve">                 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</si>
</sst>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3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11"/>
      <color rgb="FFFF0000"/>
      <name val="宋体"/>
      <charset val="134"/>
      <scheme val="minor"/>
    </font>
    <font>
      <sz val="14"/>
      <color theme="1"/>
      <name val="仿宋_GB2312"/>
      <charset val="134"/>
    </font>
    <font>
      <b/>
      <sz val="14"/>
      <color theme="1"/>
      <name val="仿宋_GB2312"/>
      <charset val="134"/>
    </font>
    <font>
      <sz val="11"/>
      <color theme="1"/>
      <name val="仿宋_GB2312"/>
      <charset val="134"/>
    </font>
    <font>
      <sz val="14"/>
      <color theme="1"/>
      <name val="宋体"/>
      <charset val="134"/>
      <scheme val="minor"/>
    </font>
    <font>
      <sz val="18"/>
      <color rgb="FF333333"/>
      <name val="方正小标宋简体"/>
      <charset val="134"/>
    </font>
    <font>
      <sz val="18"/>
      <color rgb="FF333333"/>
      <name val="黑体"/>
      <charset val="134"/>
    </font>
    <font>
      <sz val="16"/>
      <color theme="1"/>
      <name val="仿宋"/>
      <charset val="134"/>
    </font>
    <font>
      <sz val="18"/>
      <color theme="1"/>
      <name val="方正小标宋简体"/>
      <charset val="134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color theme="1"/>
      <name val="仿宋"/>
      <charset val="134"/>
    </font>
    <font>
      <sz val="12"/>
      <color rgb="FFFF0000"/>
      <name val="仿宋"/>
      <charset val="134"/>
    </font>
    <font>
      <sz val="12"/>
      <name val="仿宋"/>
      <charset val="134"/>
    </font>
    <font>
      <sz val="11"/>
      <name val="新宋体"/>
      <charset val="134"/>
    </font>
    <font>
      <sz val="12"/>
      <name val="新宋体"/>
      <charset val="134"/>
    </font>
    <font>
      <sz val="14"/>
      <color theme="1"/>
      <name val="宋体"/>
      <charset val="134"/>
      <scheme val="major"/>
    </font>
    <font>
      <sz val="14"/>
      <color theme="1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黑体"/>
      <charset val="134"/>
    </font>
    <font>
      <b/>
      <sz val="11"/>
      <color theme="1"/>
      <name val="宋体"/>
      <charset val="134"/>
      <scheme val="minor"/>
    </font>
    <font>
      <u/>
      <sz val="18"/>
      <color rgb="FF333333"/>
      <name val="方正小标宋简体"/>
      <charset val="134"/>
    </font>
    <font>
      <u/>
      <sz val="18"/>
      <color theme="1"/>
      <name val="方正小标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1" fillId="3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7" borderId="12" applyNumberFormat="0" applyFont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32" fillId="11" borderId="15" applyNumberFormat="0" applyAlignment="0" applyProtection="0">
      <alignment vertical="center"/>
    </xf>
    <xf numFmtId="0" fontId="33" fillId="11" borderId="11" applyNumberFormat="0" applyAlignment="0" applyProtection="0">
      <alignment vertical="center"/>
    </xf>
    <xf numFmtId="0" fontId="34" fillId="12" borderId="16" applyNumberFormat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35" fillId="0" borderId="17" applyNumberFormat="0" applyFill="0" applyAlignment="0" applyProtection="0">
      <alignment vertical="center"/>
    </xf>
    <xf numFmtId="0" fontId="36" fillId="0" borderId="18" applyNumberFormat="0" applyFill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60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0" fillId="0" borderId="0" xfId="0" applyFont="1">
      <alignment vertical="center"/>
    </xf>
    <xf numFmtId="0" fontId="5" fillId="0" borderId="0" xfId="0" applyFont="1" applyAlignment="1">
      <alignment horizontal="left" vertical="center" wrapText="1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7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2" fillId="0" borderId="7" xfId="0" applyFont="1" applyBorder="1" applyAlignment="1">
      <alignment horizontal="justify" vertical="center"/>
    </xf>
    <xf numFmtId="0" fontId="12" fillId="0" borderId="7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/>
    </xf>
    <xf numFmtId="0" fontId="13" fillId="0" borderId="7" xfId="0" applyFont="1" applyBorder="1" applyAlignment="1">
      <alignment horizontal="justify" vertical="center"/>
    </xf>
    <xf numFmtId="0" fontId="14" fillId="0" borderId="7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/>
    </xf>
    <xf numFmtId="0" fontId="12" fillId="0" borderId="7" xfId="0" applyFont="1" applyBorder="1" applyAlignment="1">
      <alignment horizontal="left" vertical="center" wrapText="1"/>
    </xf>
    <xf numFmtId="0" fontId="13" fillId="0" borderId="7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9" xfId="0" applyFont="1" applyFill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9" xfId="0" applyFont="1" applyFill="1" applyBorder="1" applyAlignment="1">
      <alignment horizontal="center" vertical="center"/>
    </xf>
    <xf numFmtId="0" fontId="17" fillId="0" borderId="7" xfId="0" applyFont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/>
    </xf>
    <xf numFmtId="0" fontId="17" fillId="0" borderId="10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right" vertical="center"/>
    </xf>
    <xf numFmtId="0" fontId="16" fillId="0" borderId="7" xfId="0" applyFont="1" applyBorder="1" applyAlignment="1">
      <alignment horizontal="center" vertical="center" shrinkToFit="1"/>
    </xf>
    <xf numFmtId="0" fontId="16" fillId="0" borderId="9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shrinkToFit="1"/>
    </xf>
    <xf numFmtId="0" fontId="17" fillId="0" borderId="9" xfId="0" applyFont="1" applyFill="1" applyBorder="1" applyAlignment="1">
      <alignment horizontal="center" vertical="center"/>
    </xf>
    <xf numFmtId="0" fontId="17" fillId="0" borderId="0" xfId="0" applyFont="1" applyFill="1" applyAlignment="1">
      <alignment horizontal="center" vertical="center"/>
    </xf>
    <xf numFmtId="0" fontId="13" fillId="0" borderId="7" xfId="0" applyFont="1" applyBorder="1" applyAlignment="1">
      <alignment horizontal="center" vertical="center" shrinkToFit="1"/>
    </xf>
    <xf numFmtId="0" fontId="18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left" vertical="center" wrapText="1"/>
    </xf>
    <xf numFmtId="0" fontId="12" fillId="0" borderId="7" xfId="0" applyFont="1" applyBorder="1" applyAlignment="1">
      <alignment horizontal="justify" vertical="center" wrapText="1"/>
    </xf>
    <xf numFmtId="0" fontId="0" fillId="0" borderId="8" xfId="0" applyBorder="1" applyAlignment="1">
      <alignment horizontal="center" vertical="center"/>
    </xf>
    <xf numFmtId="0" fontId="15" fillId="0" borderId="7" xfId="0" applyFont="1" applyBorder="1" applyAlignment="1" quotePrefix="1">
      <alignment horizontal="center" vertical="center" wrapText="1"/>
    </xf>
    <xf numFmtId="0" fontId="17" fillId="0" borderId="7" xfId="0" applyFont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0"/>
  <sheetViews>
    <sheetView workbookViewId="0">
      <selection activeCell="A21" sqref="A21"/>
    </sheetView>
  </sheetViews>
  <sheetFormatPr defaultColWidth="9" defaultRowHeight="13.5"/>
  <cols>
    <col min="1" max="1" width="11.625" customWidth="1"/>
    <col min="2" max="2" width="11.5" customWidth="1"/>
    <col min="3" max="3" width="12.875" customWidth="1"/>
    <col min="4" max="4" width="21.125" customWidth="1"/>
    <col min="5" max="5" width="24.5" customWidth="1"/>
    <col min="6" max="6" width="13.875" customWidth="1"/>
    <col min="7" max="7" width="14.5" customWidth="1"/>
    <col min="8" max="8" width="12.5" customWidth="1"/>
    <col min="9" max="9" width="10.375" customWidth="1"/>
  </cols>
  <sheetData>
    <row r="1" ht="29.25" customHeight="1" spans="1:2">
      <c r="A1" s="53" t="s">
        <v>0</v>
      </c>
      <c r="B1" s="54"/>
    </row>
    <row r="2" ht="46.5" customHeight="1" spans="1:9">
      <c r="A2" s="23" t="s">
        <v>1</v>
      </c>
      <c r="B2" s="54"/>
      <c r="C2" s="54"/>
      <c r="D2" s="54"/>
      <c r="E2" s="54"/>
      <c r="F2" s="54"/>
      <c r="G2" s="54"/>
      <c r="H2" s="54"/>
      <c r="I2" s="54"/>
    </row>
    <row r="3" ht="30" customHeight="1" spans="1:9">
      <c r="A3" s="55" t="s">
        <v>2</v>
      </c>
      <c r="B3" s="56"/>
      <c r="C3" s="56"/>
      <c r="D3" s="56"/>
      <c r="E3" s="56"/>
      <c r="F3" s="56"/>
      <c r="G3" s="56"/>
      <c r="H3" s="57" t="s">
        <v>3</v>
      </c>
      <c r="I3" s="57"/>
    </row>
    <row r="4" ht="38.25" customHeight="1" spans="1:9">
      <c r="A4" s="58" t="s">
        <v>4</v>
      </c>
      <c r="B4" s="26" t="s">
        <v>5</v>
      </c>
      <c r="C4" s="26" t="s">
        <v>6</v>
      </c>
      <c r="D4" s="26" t="s">
        <v>7</v>
      </c>
      <c r="E4" s="26" t="s">
        <v>8</v>
      </c>
      <c r="F4" s="26" t="s">
        <v>9</v>
      </c>
      <c r="G4" s="26" t="s">
        <v>10</v>
      </c>
      <c r="H4" s="26" t="s">
        <v>11</v>
      </c>
      <c r="I4" s="26" t="s">
        <v>12</v>
      </c>
    </row>
    <row r="5" ht="20.1" customHeight="1" spans="1:9">
      <c r="A5" s="32">
        <v>1</v>
      </c>
      <c r="B5" s="37" t="s">
        <v>13</v>
      </c>
      <c r="C5" s="38" t="s">
        <v>14</v>
      </c>
      <c r="D5" s="38" t="s">
        <v>15</v>
      </c>
      <c r="E5" s="38">
        <v>13262030925</v>
      </c>
      <c r="F5" s="38">
        <v>5</v>
      </c>
      <c r="G5" s="38" t="s">
        <v>16</v>
      </c>
      <c r="H5" s="38">
        <v>1500</v>
      </c>
      <c r="I5" s="32"/>
    </row>
    <row r="6" ht="20.1" customHeight="1" spans="1:9">
      <c r="A6" s="32">
        <v>2</v>
      </c>
      <c r="B6" s="37" t="s">
        <v>17</v>
      </c>
      <c r="C6" s="38" t="s">
        <v>14</v>
      </c>
      <c r="D6" s="38" t="s">
        <v>18</v>
      </c>
      <c r="E6" s="38">
        <v>18338246859</v>
      </c>
      <c r="F6" s="38">
        <v>5</v>
      </c>
      <c r="G6" s="38" t="s">
        <v>16</v>
      </c>
      <c r="H6" s="38">
        <v>1500</v>
      </c>
      <c r="I6" s="32"/>
    </row>
    <row r="7" ht="20.1" customHeight="1" spans="1:9">
      <c r="A7" s="32">
        <v>3</v>
      </c>
      <c r="B7" s="37" t="s">
        <v>19</v>
      </c>
      <c r="C7" s="38" t="s">
        <v>14</v>
      </c>
      <c r="D7" s="38" t="s">
        <v>20</v>
      </c>
      <c r="E7" s="38">
        <v>16639973648</v>
      </c>
      <c r="F7" s="38">
        <v>3</v>
      </c>
      <c r="G7" s="38" t="s">
        <v>16</v>
      </c>
      <c r="H7" s="38">
        <v>900</v>
      </c>
      <c r="I7" s="29"/>
    </row>
    <row r="8" ht="20.1" customHeight="1" spans="1:9">
      <c r="A8" s="32">
        <v>4</v>
      </c>
      <c r="B8" s="37" t="s">
        <v>21</v>
      </c>
      <c r="C8" s="38" t="s">
        <v>14</v>
      </c>
      <c r="D8" s="38" t="s">
        <v>22</v>
      </c>
      <c r="E8" s="38">
        <v>13593778287</v>
      </c>
      <c r="F8" s="38">
        <v>3</v>
      </c>
      <c r="G8" s="38" t="s">
        <v>16</v>
      </c>
      <c r="H8" s="38">
        <v>900</v>
      </c>
      <c r="I8" s="29"/>
    </row>
    <row r="9" ht="20.1" customHeight="1" spans="1:9">
      <c r="A9" s="32">
        <v>5</v>
      </c>
      <c r="B9" s="37" t="s">
        <v>23</v>
      </c>
      <c r="C9" s="38" t="s">
        <v>14</v>
      </c>
      <c r="D9" s="38" t="s">
        <v>24</v>
      </c>
      <c r="E9" s="38">
        <v>13938953935</v>
      </c>
      <c r="F9" s="38">
        <v>3</v>
      </c>
      <c r="G9" s="38" t="s">
        <v>16</v>
      </c>
      <c r="H9" s="38">
        <v>900</v>
      </c>
      <c r="I9" s="29"/>
    </row>
    <row r="10" ht="20.1" customHeight="1" spans="1:9">
      <c r="A10" s="32">
        <v>6</v>
      </c>
      <c r="B10" s="37" t="s">
        <v>25</v>
      </c>
      <c r="C10" s="38" t="s">
        <v>14</v>
      </c>
      <c r="D10" s="38" t="s">
        <v>26</v>
      </c>
      <c r="E10" s="38">
        <v>18338112784</v>
      </c>
      <c r="F10" s="38">
        <v>1</v>
      </c>
      <c r="G10" s="38" t="s">
        <v>16</v>
      </c>
      <c r="H10" s="38">
        <v>300</v>
      </c>
      <c r="I10" s="29"/>
    </row>
    <row r="11" ht="20.1" customHeight="1" spans="1:9">
      <c r="A11" s="32">
        <v>7</v>
      </c>
      <c r="B11" s="37" t="s">
        <v>27</v>
      </c>
      <c r="C11" s="38" t="s">
        <v>14</v>
      </c>
      <c r="D11" s="38" t="s">
        <v>28</v>
      </c>
      <c r="E11" s="38">
        <v>18391911629</v>
      </c>
      <c r="F11" s="38">
        <v>1</v>
      </c>
      <c r="G11" s="38" t="s">
        <v>16</v>
      </c>
      <c r="H11" s="38">
        <v>300</v>
      </c>
      <c r="I11" s="29"/>
    </row>
    <row r="12" ht="20.1" customHeight="1" spans="1:9">
      <c r="A12" s="32">
        <v>8</v>
      </c>
      <c r="B12" s="37" t="s">
        <v>29</v>
      </c>
      <c r="C12" s="38" t="s">
        <v>14</v>
      </c>
      <c r="D12" s="38" t="s">
        <v>30</v>
      </c>
      <c r="E12" s="38">
        <v>18391911629</v>
      </c>
      <c r="F12" s="38">
        <v>1</v>
      </c>
      <c r="G12" s="38" t="s">
        <v>16</v>
      </c>
      <c r="H12" s="38">
        <v>300</v>
      </c>
      <c r="I12" s="29"/>
    </row>
    <row r="13" ht="20.1" customHeight="1" spans="1:9">
      <c r="A13" s="32">
        <v>9</v>
      </c>
      <c r="B13" s="37" t="s">
        <v>31</v>
      </c>
      <c r="C13" s="38" t="s">
        <v>14</v>
      </c>
      <c r="D13" s="38" t="s">
        <v>32</v>
      </c>
      <c r="E13" s="38">
        <v>15938892833</v>
      </c>
      <c r="F13" s="38">
        <v>1</v>
      </c>
      <c r="G13" s="38" t="s">
        <v>16</v>
      </c>
      <c r="H13" s="38">
        <v>300</v>
      </c>
      <c r="I13" s="29"/>
    </row>
    <row r="14" ht="20.1" customHeight="1" spans="1:9">
      <c r="A14" s="32">
        <v>10</v>
      </c>
      <c r="B14" s="37" t="s">
        <v>33</v>
      </c>
      <c r="C14" s="38" t="s">
        <v>14</v>
      </c>
      <c r="D14" s="38" t="s">
        <v>34</v>
      </c>
      <c r="E14" s="38">
        <v>15660994156</v>
      </c>
      <c r="F14" s="38">
        <v>1</v>
      </c>
      <c r="G14" s="38" t="s">
        <v>16</v>
      </c>
      <c r="H14" s="38">
        <v>300</v>
      </c>
      <c r="I14" s="29"/>
    </row>
    <row r="15" ht="20.1" customHeight="1" spans="1:9">
      <c r="A15" s="32">
        <v>11</v>
      </c>
      <c r="B15" s="37" t="s">
        <v>35</v>
      </c>
      <c r="C15" s="38" t="s">
        <v>14</v>
      </c>
      <c r="D15" s="38" t="s">
        <v>36</v>
      </c>
      <c r="E15" s="38">
        <v>13733133406</v>
      </c>
      <c r="F15" s="38">
        <v>1</v>
      </c>
      <c r="G15" s="38" t="s">
        <v>16</v>
      </c>
      <c r="H15" s="38">
        <v>300</v>
      </c>
      <c r="I15" s="29"/>
    </row>
    <row r="16" ht="20.1" customHeight="1" spans="1:9">
      <c r="A16" s="32">
        <v>12</v>
      </c>
      <c r="B16" s="37" t="s">
        <v>37</v>
      </c>
      <c r="C16" s="38" t="s">
        <v>14</v>
      </c>
      <c r="D16" s="38" t="s">
        <v>38</v>
      </c>
      <c r="E16" s="38">
        <v>15290373088</v>
      </c>
      <c r="F16" s="38">
        <v>1</v>
      </c>
      <c r="G16" s="38" t="s">
        <v>16</v>
      </c>
      <c r="H16" s="38">
        <v>300</v>
      </c>
      <c r="I16" s="29"/>
    </row>
    <row r="17" ht="20.1" customHeight="1" spans="1:9">
      <c r="A17" s="32">
        <v>13</v>
      </c>
      <c r="B17" s="37" t="s">
        <v>39</v>
      </c>
      <c r="C17" s="38" t="s">
        <v>14</v>
      </c>
      <c r="D17" s="38" t="s">
        <v>40</v>
      </c>
      <c r="E17" s="38">
        <v>18738749301</v>
      </c>
      <c r="F17" s="38">
        <v>1</v>
      </c>
      <c r="G17" s="38" t="s">
        <v>16</v>
      </c>
      <c r="H17" s="38">
        <v>300</v>
      </c>
      <c r="I17" s="29"/>
    </row>
    <row r="18" ht="20.1" customHeight="1" spans="1:9">
      <c r="A18" s="32">
        <v>14</v>
      </c>
      <c r="B18" s="37" t="s">
        <v>41</v>
      </c>
      <c r="C18" s="38" t="s">
        <v>14</v>
      </c>
      <c r="D18" s="38" t="s">
        <v>42</v>
      </c>
      <c r="E18" s="38">
        <v>13949322193</v>
      </c>
      <c r="F18" s="38">
        <v>1</v>
      </c>
      <c r="G18" s="38" t="s">
        <v>16</v>
      </c>
      <c r="H18" s="38">
        <v>300</v>
      </c>
      <c r="I18" s="29"/>
    </row>
    <row r="19" ht="20.1" customHeight="1" spans="1:9">
      <c r="A19" s="32">
        <v>15</v>
      </c>
      <c r="B19" s="37" t="s">
        <v>43</v>
      </c>
      <c r="C19" s="38" t="s">
        <v>14</v>
      </c>
      <c r="D19" s="38" t="s">
        <v>44</v>
      </c>
      <c r="E19" s="38">
        <v>15937730965</v>
      </c>
      <c r="F19" s="38">
        <v>1</v>
      </c>
      <c r="G19" s="38" t="s">
        <v>16</v>
      </c>
      <c r="H19" s="38">
        <v>300</v>
      </c>
      <c r="I19" s="29"/>
    </row>
    <row r="20" ht="20.1" customHeight="1" spans="1:9">
      <c r="A20" s="32">
        <v>16</v>
      </c>
      <c r="B20" s="37" t="s">
        <v>45</v>
      </c>
      <c r="C20" s="38" t="s">
        <v>14</v>
      </c>
      <c r="D20" s="38" t="s">
        <v>46</v>
      </c>
      <c r="E20" s="38">
        <v>18638461855</v>
      </c>
      <c r="F20" s="38">
        <v>1</v>
      </c>
      <c r="G20" s="38" t="s">
        <v>16</v>
      </c>
      <c r="H20" s="38">
        <v>300</v>
      </c>
      <c r="I20" s="29"/>
    </row>
    <row r="21" ht="20.1" customHeight="1" spans="1:9">
      <c r="A21" s="32">
        <v>17</v>
      </c>
      <c r="B21" s="37" t="s">
        <v>47</v>
      </c>
      <c r="C21" s="38" t="s">
        <v>14</v>
      </c>
      <c r="D21" s="38" t="s">
        <v>48</v>
      </c>
      <c r="E21" s="38">
        <v>15893393937</v>
      </c>
      <c r="F21" s="38">
        <v>1</v>
      </c>
      <c r="G21" s="38" t="s">
        <v>16</v>
      </c>
      <c r="H21" s="38">
        <v>300</v>
      </c>
      <c r="I21" s="29"/>
    </row>
    <row r="22" ht="20.1" customHeight="1" spans="1:9">
      <c r="A22" s="32">
        <v>18</v>
      </c>
      <c r="B22" s="37" t="s">
        <v>49</v>
      </c>
      <c r="C22" s="38" t="s">
        <v>14</v>
      </c>
      <c r="D22" s="38" t="s">
        <v>50</v>
      </c>
      <c r="E22" s="38">
        <v>18291449856</v>
      </c>
      <c r="F22" s="38">
        <v>1</v>
      </c>
      <c r="G22" s="38" t="s">
        <v>16</v>
      </c>
      <c r="H22" s="38">
        <v>300</v>
      </c>
      <c r="I22" s="29"/>
    </row>
    <row r="23" ht="20.1" customHeight="1" spans="1:9">
      <c r="A23" s="32">
        <v>19</v>
      </c>
      <c r="B23" s="37" t="s">
        <v>51</v>
      </c>
      <c r="C23" s="38" t="s">
        <v>14</v>
      </c>
      <c r="D23" s="60" t="s">
        <v>52</v>
      </c>
      <c r="E23" s="38">
        <v>13972509323</v>
      </c>
      <c r="F23" s="38">
        <v>1</v>
      </c>
      <c r="G23" s="38" t="s">
        <v>16</v>
      </c>
      <c r="H23" s="38">
        <v>300</v>
      </c>
      <c r="I23" s="29"/>
    </row>
    <row r="24" ht="20.1" customHeight="1" spans="1:9">
      <c r="A24" s="32">
        <v>20</v>
      </c>
      <c r="B24" s="37" t="s">
        <v>53</v>
      </c>
      <c r="C24" s="38" t="s">
        <v>14</v>
      </c>
      <c r="D24" s="60" t="s">
        <v>54</v>
      </c>
      <c r="E24" s="38">
        <v>15290306896</v>
      </c>
      <c r="F24" s="38">
        <v>1</v>
      </c>
      <c r="G24" s="38" t="s">
        <v>16</v>
      </c>
      <c r="H24" s="38">
        <v>300</v>
      </c>
      <c r="I24" s="29"/>
    </row>
    <row r="25" ht="20.1" customHeight="1" spans="1:9">
      <c r="A25" s="32">
        <v>21</v>
      </c>
      <c r="B25" s="37" t="s">
        <v>55</v>
      </c>
      <c r="C25" s="38" t="s">
        <v>14</v>
      </c>
      <c r="D25" s="60" t="s">
        <v>56</v>
      </c>
      <c r="E25" s="38">
        <v>15038762813</v>
      </c>
      <c r="F25" s="38">
        <v>1</v>
      </c>
      <c r="G25" s="38" t="s">
        <v>16</v>
      </c>
      <c r="H25" s="38">
        <v>300</v>
      </c>
      <c r="I25" s="29"/>
    </row>
    <row r="26" ht="20.1" customHeight="1" spans="1:9">
      <c r="A26" s="29"/>
      <c r="B26" s="29"/>
      <c r="C26" s="29"/>
      <c r="D26" s="29"/>
      <c r="E26" s="29"/>
      <c r="F26" s="29"/>
      <c r="G26" s="29"/>
      <c r="H26" s="29"/>
      <c r="I26" s="29"/>
    </row>
    <row r="27" ht="20.1" customHeight="1" spans="1:9">
      <c r="A27" s="29"/>
      <c r="B27" s="29"/>
      <c r="C27" s="29"/>
      <c r="D27" s="29"/>
      <c r="E27" s="29"/>
      <c r="F27" s="29"/>
      <c r="G27" s="29"/>
      <c r="H27" s="29"/>
      <c r="I27" s="29"/>
    </row>
    <row r="28" ht="20.1" customHeight="1" spans="1:9">
      <c r="A28" s="29"/>
      <c r="B28" s="29"/>
      <c r="C28" s="29"/>
      <c r="D28" s="29"/>
      <c r="E28" s="29"/>
      <c r="F28" s="29"/>
      <c r="G28" s="29"/>
      <c r="H28" s="29"/>
      <c r="I28" s="29"/>
    </row>
    <row r="29" ht="20.1" customHeight="1" spans="1:9">
      <c r="A29" s="29"/>
      <c r="B29" s="29"/>
      <c r="C29" s="29"/>
      <c r="D29" s="29"/>
      <c r="E29" s="29"/>
      <c r="F29" s="29"/>
      <c r="G29" s="29"/>
      <c r="H29" s="29"/>
      <c r="I29" s="29"/>
    </row>
    <row r="30" ht="20.1" customHeight="1" spans="1:9">
      <c r="A30" s="29"/>
      <c r="B30" s="29"/>
      <c r="C30" s="29"/>
      <c r="D30" s="29"/>
      <c r="E30" s="29"/>
      <c r="F30" s="29"/>
      <c r="G30" s="29"/>
      <c r="H30" s="29"/>
      <c r="I30" s="29"/>
    </row>
    <row r="31" ht="20.1" customHeight="1" spans="1:9">
      <c r="A31" s="29"/>
      <c r="B31" s="29"/>
      <c r="C31" s="29"/>
      <c r="D31" s="29"/>
      <c r="E31" s="29"/>
      <c r="F31" s="29"/>
      <c r="G31" s="29"/>
      <c r="H31" s="29"/>
      <c r="I31" s="29"/>
    </row>
    <row r="32" ht="20.1" customHeight="1" spans="1:9">
      <c r="A32" s="29"/>
      <c r="B32" s="29"/>
      <c r="C32" s="29"/>
      <c r="D32" s="29"/>
      <c r="E32" s="29"/>
      <c r="F32" s="29"/>
      <c r="G32" s="29"/>
      <c r="H32" s="29"/>
      <c r="I32" s="29"/>
    </row>
    <row r="33" ht="20.1" customHeight="1" spans="1:9">
      <c r="A33" s="29"/>
      <c r="B33" s="29"/>
      <c r="C33" s="29"/>
      <c r="D33" s="29"/>
      <c r="E33" s="29"/>
      <c r="F33" s="29"/>
      <c r="G33" s="29"/>
      <c r="H33" s="29"/>
      <c r="I33" s="29"/>
    </row>
    <row r="34" ht="20.1" customHeight="1" spans="1:9">
      <c r="A34" s="29"/>
      <c r="B34" s="29"/>
      <c r="C34" s="29"/>
      <c r="D34" s="29"/>
      <c r="E34" s="29"/>
      <c r="F34" s="29"/>
      <c r="G34" s="29"/>
      <c r="H34" s="29"/>
      <c r="I34" s="29"/>
    </row>
    <row r="35" ht="20.1" customHeight="1" spans="1:9">
      <c r="A35" s="29"/>
      <c r="B35" s="29"/>
      <c r="C35" s="29"/>
      <c r="D35" s="29"/>
      <c r="E35" s="29"/>
      <c r="F35" s="29"/>
      <c r="G35" s="29"/>
      <c r="H35" s="29"/>
      <c r="I35" s="29"/>
    </row>
    <row r="36" ht="20.1" customHeight="1" spans="1:9">
      <c r="A36" s="29"/>
      <c r="B36" s="29"/>
      <c r="C36" s="29"/>
      <c r="D36" s="29"/>
      <c r="E36" s="29"/>
      <c r="F36" s="29"/>
      <c r="G36" s="29"/>
      <c r="H36" s="29"/>
      <c r="I36" s="29"/>
    </row>
    <row r="37" ht="20.1" customHeight="1" spans="1:9">
      <c r="A37" s="29"/>
      <c r="B37" s="29"/>
      <c r="C37" s="29"/>
      <c r="D37" s="29"/>
      <c r="E37" s="29"/>
      <c r="F37" s="29"/>
      <c r="G37" s="29"/>
      <c r="H37" s="29"/>
      <c r="I37" s="29"/>
    </row>
    <row r="38" ht="20.1" customHeight="1" spans="1:9">
      <c r="A38" s="29"/>
      <c r="B38" s="29"/>
      <c r="C38" s="29"/>
      <c r="D38" s="29"/>
      <c r="E38" s="29"/>
      <c r="F38" s="29"/>
      <c r="G38" s="29"/>
      <c r="H38" s="29"/>
      <c r="I38" s="29"/>
    </row>
    <row r="39" ht="20.1" customHeight="1" spans="1:9">
      <c r="A39" s="29"/>
      <c r="B39" s="29"/>
      <c r="C39" s="29"/>
      <c r="D39" s="29"/>
      <c r="E39" s="29"/>
      <c r="F39" s="29"/>
      <c r="G39" s="29"/>
      <c r="H39" s="29"/>
      <c r="I39" s="29"/>
    </row>
    <row r="40" ht="20.1" customHeight="1" spans="1:9">
      <c r="A40" s="29"/>
      <c r="B40" s="29"/>
      <c r="C40" s="29"/>
      <c r="D40" s="29"/>
      <c r="E40" s="29"/>
      <c r="F40" s="29"/>
      <c r="G40" s="29"/>
      <c r="H40" s="29"/>
      <c r="I40" s="29"/>
    </row>
    <row r="41" ht="20.1" customHeight="1" spans="1:9">
      <c r="A41" s="29"/>
      <c r="B41" s="29"/>
      <c r="C41" s="29"/>
      <c r="D41" s="29"/>
      <c r="E41" s="29"/>
      <c r="F41" s="29"/>
      <c r="G41" s="29"/>
      <c r="H41" s="29"/>
      <c r="I41" s="29"/>
    </row>
    <row r="42" ht="20.1" customHeight="1" spans="1:9">
      <c r="A42" s="29"/>
      <c r="B42" s="29"/>
      <c r="C42" s="29"/>
      <c r="D42" s="29"/>
      <c r="E42" s="29"/>
      <c r="F42" s="29"/>
      <c r="G42" s="29"/>
      <c r="H42" s="29"/>
      <c r="I42" s="29"/>
    </row>
    <row r="43" ht="20.1" customHeight="1" spans="1:9">
      <c r="A43" s="29"/>
      <c r="B43" s="29"/>
      <c r="C43" s="29"/>
      <c r="D43" s="29"/>
      <c r="E43" s="29"/>
      <c r="F43" s="29"/>
      <c r="G43" s="29"/>
      <c r="H43" s="29"/>
      <c r="I43" s="29"/>
    </row>
    <row r="44" ht="20.1" customHeight="1" spans="1:9">
      <c r="A44" s="29"/>
      <c r="B44" s="29"/>
      <c r="C44" s="29"/>
      <c r="D44" s="29"/>
      <c r="E44" s="29"/>
      <c r="F44" s="29"/>
      <c r="G44" s="29"/>
      <c r="H44" s="29"/>
      <c r="I44" s="29"/>
    </row>
    <row r="45" ht="20.1" customHeight="1" spans="1:9">
      <c r="A45" s="29"/>
      <c r="B45" s="29"/>
      <c r="C45" s="29"/>
      <c r="D45" s="29"/>
      <c r="E45" s="29"/>
      <c r="F45" s="29"/>
      <c r="G45" s="29"/>
      <c r="H45" s="29"/>
      <c r="I45" s="29"/>
    </row>
    <row r="46" ht="20.1" customHeight="1" spans="1:9">
      <c r="A46" s="29"/>
      <c r="B46" s="29"/>
      <c r="C46" s="29"/>
      <c r="D46" s="29"/>
      <c r="E46" s="29"/>
      <c r="F46" s="29"/>
      <c r="G46" s="29"/>
      <c r="H46" s="29"/>
      <c r="I46" s="29"/>
    </row>
    <row r="47" ht="20.1" customHeight="1" spans="1:9">
      <c r="A47" s="29"/>
      <c r="B47" s="29"/>
      <c r="C47" s="29"/>
      <c r="D47" s="29"/>
      <c r="E47" s="29"/>
      <c r="F47" s="29"/>
      <c r="G47" s="29"/>
      <c r="H47" s="29"/>
      <c r="I47" s="29"/>
    </row>
    <row r="48" ht="20.1" customHeight="1" spans="1:9">
      <c r="A48" s="29"/>
      <c r="B48" s="29"/>
      <c r="C48" s="29"/>
      <c r="D48" s="29"/>
      <c r="E48" s="29"/>
      <c r="F48" s="29"/>
      <c r="G48" s="29"/>
      <c r="H48" s="29"/>
      <c r="I48" s="29"/>
    </row>
    <row r="49" ht="20.1" customHeight="1" spans="1:9">
      <c r="A49" s="29"/>
      <c r="B49" s="29"/>
      <c r="C49" s="29"/>
      <c r="D49" s="29"/>
      <c r="E49" s="29"/>
      <c r="F49" s="29"/>
      <c r="G49" s="29"/>
      <c r="H49" s="29"/>
      <c r="I49" s="29"/>
    </row>
    <row r="50" ht="20.1" customHeight="1" spans="1:9">
      <c r="A50" s="29"/>
      <c r="B50" s="29"/>
      <c r="C50" s="29"/>
      <c r="D50" s="29"/>
      <c r="E50" s="29"/>
      <c r="F50" s="29"/>
      <c r="G50" s="29"/>
      <c r="H50" s="29"/>
      <c r="I50" s="29"/>
    </row>
    <row r="51" ht="20.1" customHeight="1" spans="1:9">
      <c r="A51" s="29"/>
      <c r="B51" s="29"/>
      <c r="C51" s="29"/>
      <c r="D51" s="29"/>
      <c r="E51" s="29"/>
      <c r="F51" s="29"/>
      <c r="G51" s="29"/>
      <c r="H51" s="29"/>
      <c r="I51" s="29"/>
    </row>
    <row r="52" ht="20.1" customHeight="1" spans="1:9">
      <c r="A52" s="29"/>
      <c r="B52" s="29"/>
      <c r="C52" s="29"/>
      <c r="D52" s="29"/>
      <c r="E52" s="29"/>
      <c r="F52" s="29"/>
      <c r="G52" s="29"/>
      <c r="H52" s="29"/>
      <c r="I52" s="29"/>
    </row>
    <row r="53" ht="20.1" customHeight="1" spans="1:9">
      <c r="A53" s="29"/>
      <c r="B53" s="29"/>
      <c r="C53" s="29"/>
      <c r="D53" s="29"/>
      <c r="E53" s="29"/>
      <c r="F53" s="29"/>
      <c r="G53" s="29"/>
      <c r="H53" s="29"/>
      <c r="I53" s="29"/>
    </row>
    <row r="54" ht="20.1" customHeight="1" spans="1:9">
      <c r="A54" s="29"/>
      <c r="B54" s="29"/>
      <c r="C54" s="29"/>
      <c r="D54" s="29"/>
      <c r="E54" s="29"/>
      <c r="F54" s="29"/>
      <c r="G54" s="29"/>
      <c r="H54" s="29"/>
      <c r="I54" s="29"/>
    </row>
    <row r="55" ht="20.1" customHeight="1" spans="1:9">
      <c r="A55" s="29"/>
      <c r="B55" s="29"/>
      <c r="C55" s="29"/>
      <c r="D55" s="29"/>
      <c r="E55" s="29"/>
      <c r="F55" s="29"/>
      <c r="G55" s="29"/>
      <c r="H55" s="29"/>
      <c r="I55" s="29"/>
    </row>
    <row r="56" ht="20.1" customHeight="1" spans="1:9">
      <c r="A56" s="29"/>
      <c r="B56" s="29"/>
      <c r="C56" s="29"/>
      <c r="D56" s="29"/>
      <c r="E56" s="29"/>
      <c r="F56" s="29"/>
      <c r="G56" s="29"/>
      <c r="H56" s="29"/>
      <c r="I56" s="29"/>
    </row>
    <row r="57" ht="20.1" customHeight="1" spans="1:9">
      <c r="A57" s="29"/>
      <c r="B57" s="29"/>
      <c r="C57" s="29"/>
      <c r="D57" s="29"/>
      <c r="E57" s="29"/>
      <c r="F57" s="29"/>
      <c r="G57" s="29"/>
      <c r="H57" s="29"/>
      <c r="I57" s="29"/>
    </row>
    <row r="58" ht="20.1" customHeight="1" spans="1:9">
      <c r="A58" s="29"/>
      <c r="B58" s="29"/>
      <c r="C58" s="29"/>
      <c r="D58" s="29"/>
      <c r="E58" s="29"/>
      <c r="F58" s="29"/>
      <c r="G58" s="29"/>
      <c r="H58" s="29"/>
      <c r="I58" s="29"/>
    </row>
    <row r="59" ht="20.1" customHeight="1" spans="1:9">
      <c r="A59" s="29"/>
      <c r="B59" s="29"/>
      <c r="C59" s="29"/>
      <c r="D59" s="29"/>
      <c r="E59" s="29"/>
      <c r="F59" s="29"/>
      <c r="G59" s="29"/>
      <c r="H59" s="29"/>
      <c r="I59" s="29"/>
    </row>
    <row r="60" ht="20.1" customHeight="1" spans="1:9">
      <c r="A60" s="29"/>
      <c r="B60" s="29"/>
      <c r="C60" s="29"/>
      <c r="D60" s="29"/>
      <c r="E60" s="29"/>
      <c r="F60" s="29"/>
      <c r="G60" s="29"/>
      <c r="H60" s="29"/>
      <c r="I60" s="29"/>
    </row>
    <row r="61" ht="20.1" customHeight="1" spans="1:9">
      <c r="A61" s="29"/>
      <c r="B61" s="29"/>
      <c r="C61" s="29"/>
      <c r="D61" s="29"/>
      <c r="E61" s="29"/>
      <c r="F61" s="29"/>
      <c r="G61" s="29"/>
      <c r="H61" s="29"/>
      <c r="I61" s="29"/>
    </row>
    <row r="62" ht="20.1" customHeight="1" spans="1:9">
      <c r="A62" s="29"/>
      <c r="B62" s="29"/>
      <c r="C62" s="29"/>
      <c r="D62" s="29"/>
      <c r="E62" s="29"/>
      <c r="F62" s="29"/>
      <c r="G62" s="29"/>
      <c r="H62" s="29"/>
      <c r="I62" s="29"/>
    </row>
    <row r="63" ht="20.1" customHeight="1" spans="1:9">
      <c r="A63" s="29"/>
      <c r="B63" s="29"/>
      <c r="C63" s="29"/>
      <c r="D63" s="29"/>
      <c r="E63" s="29"/>
      <c r="F63" s="29"/>
      <c r="G63" s="29"/>
      <c r="H63" s="29"/>
      <c r="I63" s="29"/>
    </row>
    <row r="64" ht="20.1" customHeight="1" spans="1:9">
      <c r="A64" s="29"/>
      <c r="B64" s="29"/>
      <c r="C64" s="29"/>
      <c r="D64" s="29"/>
      <c r="E64" s="29"/>
      <c r="F64" s="29"/>
      <c r="G64" s="29"/>
      <c r="H64" s="29"/>
      <c r="I64" s="29"/>
    </row>
    <row r="65" ht="20.1" customHeight="1" spans="1:9">
      <c r="A65" s="29"/>
      <c r="B65" s="29"/>
      <c r="C65" s="29"/>
      <c r="D65" s="29"/>
      <c r="E65" s="29"/>
      <c r="F65" s="29"/>
      <c r="G65" s="29"/>
      <c r="H65" s="29"/>
      <c r="I65" s="29"/>
    </row>
    <row r="66" ht="20.1" customHeight="1" spans="1:9">
      <c r="A66" s="29"/>
      <c r="B66" s="29"/>
      <c r="C66" s="29"/>
      <c r="D66" s="29"/>
      <c r="E66" s="29"/>
      <c r="F66" s="29"/>
      <c r="G66" s="29"/>
      <c r="H66" s="29"/>
      <c r="I66" s="29"/>
    </row>
    <row r="67" ht="20.1" customHeight="1" spans="1:9">
      <c r="A67" s="29"/>
      <c r="B67" s="29"/>
      <c r="C67" s="29"/>
      <c r="D67" s="29"/>
      <c r="E67" s="29"/>
      <c r="F67" s="29"/>
      <c r="G67" s="29"/>
      <c r="H67" s="29"/>
      <c r="I67" s="29"/>
    </row>
    <row r="68" ht="20.1" customHeight="1" spans="1:9">
      <c r="A68" s="29"/>
      <c r="B68" s="29"/>
      <c r="C68" s="29"/>
      <c r="D68" s="29"/>
      <c r="E68" s="29"/>
      <c r="F68" s="29"/>
      <c r="G68" s="29"/>
      <c r="H68" s="29"/>
      <c r="I68" s="29"/>
    </row>
    <row r="69" ht="20.1" customHeight="1" spans="1:9">
      <c r="A69" s="29"/>
      <c r="B69" s="29"/>
      <c r="C69" s="29"/>
      <c r="D69" s="29"/>
      <c r="E69" s="29"/>
      <c r="F69" s="29"/>
      <c r="G69" s="29"/>
      <c r="H69" s="29"/>
      <c r="I69" s="29"/>
    </row>
    <row r="70" ht="20.1" customHeight="1" spans="1:9">
      <c r="A70" s="29"/>
      <c r="B70" s="29"/>
      <c r="C70" s="29"/>
      <c r="D70" s="29"/>
      <c r="E70" s="29"/>
      <c r="F70" s="29"/>
      <c r="G70" s="29"/>
      <c r="H70" s="29"/>
      <c r="I70" s="29"/>
    </row>
    <row r="71" ht="20.1" customHeight="1" spans="1:9">
      <c r="A71" s="29"/>
      <c r="B71" s="29"/>
      <c r="C71" s="29"/>
      <c r="D71" s="29"/>
      <c r="E71" s="29"/>
      <c r="F71" s="29"/>
      <c r="G71" s="29"/>
      <c r="H71" s="29"/>
      <c r="I71" s="29"/>
    </row>
    <row r="72" ht="20.1" customHeight="1" spans="1:9">
      <c r="A72" s="29"/>
      <c r="B72" s="29"/>
      <c r="C72" s="29"/>
      <c r="D72" s="29"/>
      <c r="E72" s="29"/>
      <c r="F72" s="29"/>
      <c r="G72" s="29"/>
      <c r="H72" s="29"/>
      <c r="I72" s="29"/>
    </row>
    <row r="73" ht="20.1" customHeight="1" spans="1:9">
      <c r="A73" s="29"/>
      <c r="B73" s="29"/>
      <c r="C73" s="29"/>
      <c r="D73" s="29"/>
      <c r="E73" s="29"/>
      <c r="F73" s="29"/>
      <c r="G73" s="29"/>
      <c r="H73" s="29"/>
      <c r="I73" s="29"/>
    </row>
    <row r="74" ht="20.1" customHeight="1" spans="1:9">
      <c r="A74" s="29"/>
      <c r="B74" s="29"/>
      <c r="C74" s="29"/>
      <c r="D74" s="29"/>
      <c r="E74" s="29"/>
      <c r="F74" s="29"/>
      <c r="G74" s="29"/>
      <c r="H74" s="29"/>
      <c r="I74" s="29"/>
    </row>
    <row r="75" ht="20.1" customHeight="1" spans="1:9">
      <c r="A75" s="29"/>
      <c r="B75" s="29"/>
      <c r="C75" s="29"/>
      <c r="D75" s="29"/>
      <c r="E75" s="29"/>
      <c r="F75" s="29"/>
      <c r="G75" s="29"/>
      <c r="H75" s="29"/>
      <c r="I75" s="29"/>
    </row>
    <row r="76" ht="20.1" customHeight="1" spans="1:9">
      <c r="A76" s="29"/>
      <c r="B76" s="29"/>
      <c r="C76" s="29"/>
      <c r="D76" s="29"/>
      <c r="E76" s="29"/>
      <c r="F76" s="29"/>
      <c r="G76" s="29"/>
      <c r="H76" s="29"/>
      <c r="I76" s="29"/>
    </row>
    <row r="77" ht="20.1" customHeight="1" spans="1:9">
      <c r="A77" s="29"/>
      <c r="B77" s="29"/>
      <c r="C77" s="29"/>
      <c r="D77" s="29"/>
      <c r="E77" s="29"/>
      <c r="F77" s="29"/>
      <c r="G77" s="29"/>
      <c r="H77" s="29"/>
      <c r="I77" s="29"/>
    </row>
    <row r="78" ht="20.1" customHeight="1" spans="1:9">
      <c r="A78" s="32" t="s">
        <v>57</v>
      </c>
      <c r="B78" s="32"/>
      <c r="C78" s="26"/>
      <c r="D78" s="26"/>
      <c r="E78" s="26"/>
      <c r="F78" s="26"/>
      <c r="G78" s="26"/>
      <c r="H78" s="32"/>
      <c r="I78" s="32"/>
    </row>
    <row r="79" ht="20.1" customHeight="1" spans="1:9">
      <c r="A79" s="32" t="s">
        <v>58</v>
      </c>
      <c r="B79" s="32"/>
      <c r="C79" s="32"/>
      <c r="D79" s="32"/>
      <c r="E79" s="32"/>
      <c r="F79" s="32"/>
      <c r="G79" s="32"/>
      <c r="H79" s="32"/>
      <c r="I79" s="32"/>
    </row>
    <row r="80" ht="27.75" customHeight="1" spans="1:7">
      <c r="A80" s="59"/>
      <c r="B80" s="59"/>
      <c r="C80" s="59"/>
      <c r="D80" s="59"/>
      <c r="E80" s="59"/>
      <c r="F80" s="59"/>
      <c r="G80" s="59"/>
    </row>
  </sheetData>
  <autoFilter ref="A4:I7">
    <extLst/>
  </autoFilter>
  <mergeCells count="5">
    <mergeCell ref="A1:B1"/>
    <mergeCell ref="A2:I2"/>
    <mergeCell ref="A3:G3"/>
    <mergeCell ref="H3:I3"/>
    <mergeCell ref="A80:G80"/>
  </mergeCells>
  <printOptions horizontalCentered="1"/>
  <pageMargins left="0.708661417322835" right="0.708661417322835" top="0.748031496062992" bottom="0.748031496062992" header="0.31496062992126" footer="0.31496062992126"/>
  <pageSetup paperSize="9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0"/>
  <sheetViews>
    <sheetView tabSelected="1" workbookViewId="0">
      <selection activeCell="F10" sqref="F10"/>
    </sheetView>
  </sheetViews>
  <sheetFormatPr defaultColWidth="9" defaultRowHeight="13.5"/>
  <cols>
    <col min="1" max="1" width="9.625" customWidth="1"/>
    <col min="2" max="2" width="10.25" customWidth="1"/>
    <col min="3" max="3" width="10.375" customWidth="1"/>
    <col min="4" max="4" width="20.875" customWidth="1"/>
    <col min="5" max="5" width="8.875" customWidth="1"/>
    <col min="7" max="7" width="9" customWidth="1"/>
    <col min="8" max="8" width="21.25" customWidth="1"/>
    <col min="9" max="9" width="14.125" customWidth="1"/>
    <col min="10" max="10" width="15" customWidth="1"/>
    <col min="11" max="11" width="8.5" customWidth="1"/>
  </cols>
  <sheetData>
    <row r="1" ht="35.25" customHeight="1" spans="1:2">
      <c r="A1" s="35" t="s">
        <v>59</v>
      </c>
      <c r="B1" s="35"/>
    </row>
    <row r="2" ht="27" customHeight="1" spans="1:11">
      <c r="A2" s="23" t="s">
        <v>60</v>
      </c>
      <c r="B2" s="23"/>
      <c r="C2" s="23"/>
      <c r="D2" s="23"/>
      <c r="E2" s="23"/>
      <c r="F2" s="23"/>
      <c r="G2" s="23"/>
      <c r="H2" s="23"/>
      <c r="I2" s="23"/>
      <c r="J2" s="23"/>
      <c r="K2" s="23"/>
    </row>
    <row r="3" ht="14.25" spans="1:11">
      <c r="A3" s="24" t="s">
        <v>61</v>
      </c>
      <c r="B3" s="24"/>
      <c r="C3" s="24"/>
      <c r="D3" s="24"/>
      <c r="E3" s="24"/>
      <c r="F3" s="24"/>
      <c r="G3" s="24"/>
      <c r="H3" s="24"/>
      <c r="I3" s="46" t="s">
        <v>62</v>
      </c>
      <c r="J3" s="46"/>
      <c r="K3" s="46"/>
    </row>
    <row r="4" ht="51" customHeight="1" spans="1:11">
      <c r="A4" s="25" t="s">
        <v>4</v>
      </c>
      <c r="B4" s="27" t="s">
        <v>63</v>
      </c>
      <c r="C4" s="26" t="s">
        <v>6</v>
      </c>
      <c r="D4" s="26" t="s">
        <v>7</v>
      </c>
      <c r="E4" s="26" t="s">
        <v>10</v>
      </c>
      <c r="F4" s="26" t="s">
        <v>64</v>
      </c>
      <c r="G4" s="26" t="s">
        <v>65</v>
      </c>
      <c r="H4" s="26" t="s">
        <v>7</v>
      </c>
      <c r="I4" s="27" t="s">
        <v>8</v>
      </c>
      <c r="J4" s="26" t="s">
        <v>66</v>
      </c>
      <c r="K4" s="26" t="s">
        <v>11</v>
      </c>
    </row>
    <row r="5" ht="33" customHeight="1" spans="1:11">
      <c r="A5" s="36">
        <v>1</v>
      </c>
      <c r="B5" s="37" t="s">
        <v>67</v>
      </c>
      <c r="C5" s="38" t="s">
        <v>14</v>
      </c>
      <c r="D5" s="38" t="s">
        <v>68</v>
      </c>
      <c r="E5" s="38" t="s">
        <v>16</v>
      </c>
      <c r="F5" s="38">
        <v>5</v>
      </c>
      <c r="G5" s="39" t="s">
        <v>69</v>
      </c>
      <c r="H5" s="39" t="s">
        <v>70</v>
      </c>
      <c r="I5" s="41">
        <v>18736514897</v>
      </c>
      <c r="J5" s="43" t="s">
        <v>71</v>
      </c>
      <c r="K5" s="38">
        <v>1500</v>
      </c>
    </row>
    <row r="6" ht="20.1" customHeight="1" spans="1:11">
      <c r="A6" s="36">
        <v>2</v>
      </c>
      <c r="B6" s="37" t="s">
        <v>72</v>
      </c>
      <c r="C6" s="38" t="s">
        <v>14</v>
      </c>
      <c r="D6" s="38" t="s">
        <v>73</v>
      </c>
      <c r="E6" s="38" t="s">
        <v>16</v>
      </c>
      <c r="F6" s="38">
        <v>5</v>
      </c>
      <c r="G6" s="39" t="s">
        <v>74</v>
      </c>
      <c r="H6" s="40" t="s">
        <v>75</v>
      </c>
      <c r="I6" s="47">
        <v>18336458482</v>
      </c>
      <c r="J6" s="43" t="s">
        <v>76</v>
      </c>
      <c r="K6" s="38">
        <v>1500</v>
      </c>
    </row>
    <row r="7" ht="20.1" customHeight="1" spans="1:11">
      <c r="A7" s="36">
        <v>3</v>
      </c>
      <c r="B7" s="37" t="s">
        <v>77</v>
      </c>
      <c r="C7" s="38" t="s">
        <v>14</v>
      </c>
      <c r="D7" s="38" t="s">
        <v>78</v>
      </c>
      <c r="E7" s="38" t="s">
        <v>16</v>
      </c>
      <c r="F7" s="38">
        <v>2</v>
      </c>
      <c r="G7" s="40" t="s">
        <v>79</v>
      </c>
      <c r="H7" s="40" t="s">
        <v>80</v>
      </c>
      <c r="I7" s="47">
        <v>15138632548</v>
      </c>
      <c r="J7" s="43" t="s">
        <v>81</v>
      </c>
      <c r="K7" s="38">
        <f>F7*300</f>
        <v>600</v>
      </c>
    </row>
    <row r="8" ht="33" customHeight="1" spans="1:11">
      <c r="A8" s="36">
        <v>4</v>
      </c>
      <c r="B8" s="37" t="s">
        <v>82</v>
      </c>
      <c r="C8" s="38" t="s">
        <v>14</v>
      </c>
      <c r="D8" s="38" t="s">
        <v>83</v>
      </c>
      <c r="E8" s="38" t="s">
        <v>16</v>
      </c>
      <c r="F8" s="38">
        <v>2</v>
      </c>
      <c r="G8" s="39" t="s">
        <v>84</v>
      </c>
      <c r="H8" s="40" t="s">
        <v>85</v>
      </c>
      <c r="I8" s="47">
        <v>18739006892</v>
      </c>
      <c r="J8" s="43" t="s">
        <v>86</v>
      </c>
      <c r="K8" s="38">
        <f>F8*300</f>
        <v>600</v>
      </c>
    </row>
    <row r="9" ht="20.1" customHeight="1" spans="1:11">
      <c r="A9" s="36">
        <v>5</v>
      </c>
      <c r="B9" s="37" t="s">
        <v>87</v>
      </c>
      <c r="C9" s="38" t="s">
        <v>14</v>
      </c>
      <c r="D9" s="38" t="s">
        <v>88</v>
      </c>
      <c r="E9" s="38" t="s">
        <v>16</v>
      </c>
      <c r="F9" s="38">
        <v>2</v>
      </c>
      <c r="G9" s="40" t="s">
        <v>89</v>
      </c>
      <c r="H9" s="40" t="s">
        <v>90</v>
      </c>
      <c r="I9" s="47">
        <v>15238129681</v>
      </c>
      <c r="J9" s="43" t="s">
        <v>91</v>
      </c>
      <c r="K9" s="38">
        <f>F9*300</f>
        <v>600</v>
      </c>
    </row>
    <row r="10" ht="39" customHeight="1" spans="1:11">
      <c r="A10" s="36">
        <v>6</v>
      </c>
      <c r="B10" s="37" t="s">
        <v>92</v>
      </c>
      <c r="C10" s="38" t="s">
        <v>14</v>
      </c>
      <c r="D10" s="38" t="s">
        <v>93</v>
      </c>
      <c r="E10" s="38" t="s">
        <v>16</v>
      </c>
      <c r="F10" s="38">
        <v>2</v>
      </c>
      <c r="G10" s="41" t="s">
        <v>23</v>
      </c>
      <c r="H10" s="39" t="s">
        <v>24</v>
      </c>
      <c r="I10" s="47">
        <v>13938953935</v>
      </c>
      <c r="J10" s="43" t="s">
        <v>94</v>
      </c>
      <c r="K10" s="38">
        <f>F10*300</f>
        <v>600</v>
      </c>
    </row>
    <row r="11" ht="20.1" customHeight="1" spans="1:11">
      <c r="A11" s="36">
        <v>7</v>
      </c>
      <c r="B11" s="37" t="s">
        <v>95</v>
      </c>
      <c r="C11" s="38" t="s">
        <v>14</v>
      </c>
      <c r="D11" s="38" t="s">
        <v>96</v>
      </c>
      <c r="E11" s="38" t="s">
        <v>16</v>
      </c>
      <c r="F11" s="38">
        <v>2</v>
      </c>
      <c r="G11" s="39" t="s">
        <v>97</v>
      </c>
      <c r="H11" s="39" t="s">
        <v>98</v>
      </c>
      <c r="I11" s="47">
        <v>15083375699</v>
      </c>
      <c r="J11" s="43" t="s">
        <v>81</v>
      </c>
      <c r="K11" s="38">
        <f>F11*300</f>
        <v>600</v>
      </c>
    </row>
    <row r="12" ht="20.1" customHeight="1" spans="1:11">
      <c r="A12" s="36">
        <v>8</v>
      </c>
      <c r="B12" s="37" t="s">
        <v>99</v>
      </c>
      <c r="C12" s="38" t="s">
        <v>14</v>
      </c>
      <c r="D12" s="38" t="s">
        <v>100</v>
      </c>
      <c r="E12" s="38" t="s">
        <v>16</v>
      </c>
      <c r="F12" s="38">
        <v>2</v>
      </c>
      <c r="G12" s="39" t="s">
        <v>101</v>
      </c>
      <c r="H12" s="39" t="s">
        <v>102</v>
      </c>
      <c r="I12" s="47">
        <v>15137722405</v>
      </c>
      <c r="J12" s="43" t="s">
        <v>103</v>
      </c>
      <c r="K12" s="38">
        <f>F12*300</f>
        <v>600</v>
      </c>
    </row>
    <row r="13" ht="20.1" customHeight="1" spans="1:11">
      <c r="A13" s="36">
        <v>9</v>
      </c>
      <c r="B13" s="37" t="s">
        <v>104</v>
      </c>
      <c r="C13" s="38" t="s">
        <v>14</v>
      </c>
      <c r="D13" s="38" t="s">
        <v>105</v>
      </c>
      <c r="E13" s="38" t="s">
        <v>16</v>
      </c>
      <c r="F13" s="38">
        <v>2</v>
      </c>
      <c r="G13" s="39" t="s">
        <v>106</v>
      </c>
      <c r="H13" s="42" t="s">
        <v>107</v>
      </c>
      <c r="I13" s="47">
        <v>18338333618</v>
      </c>
      <c r="J13" s="43" t="s">
        <v>103</v>
      </c>
      <c r="K13" s="38">
        <f>F13*300</f>
        <v>600</v>
      </c>
    </row>
    <row r="14" ht="20.1" customHeight="1" spans="1:11">
      <c r="A14" s="36">
        <v>10</v>
      </c>
      <c r="B14" s="37" t="s">
        <v>108</v>
      </c>
      <c r="C14" s="38" t="s">
        <v>14</v>
      </c>
      <c r="D14" s="38" t="s">
        <v>109</v>
      </c>
      <c r="E14" s="38" t="s">
        <v>16</v>
      </c>
      <c r="F14" s="38">
        <v>2</v>
      </c>
      <c r="G14" s="39" t="s">
        <v>110</v>
      </c>
      <c r="H14" s="40" t="s">
        <v>111</v>
      </c>
      <c r="I14" s="47">
        <v>18203845298</v>
      </c>
      <c r="J14" s="43" t="s">
        <v>76</v>
      </c>
      <c r="K14" s="38">
        <f>F14*300</f>
        <v>600</v>
      </c>
    </row>
    <row r="15" ht="20.1" customHeight="1" spans="1:11">
      <c r="A15" s="36">
        <v>11</v>
      </c>
      <c r="B15" s="37" t="s">
        <v>112</v>
      </c>
      <c r="C15" s="38" t="s">
        <v>14</v>
      </c>
      <c r="D15" s="38" t="s">
        <v>113</v>
      </c>
      <c r="E15" s="38" t="s">
        <v>16</v>
      </c>
      <c r="F15" s="38">
        <v>2</v>
      </c>
      <c r="G15" s="39" t="s">
        <v>114</v>
      </c>
      <c r="H15" s="42" t="s">
        <v>115</v>
      </c>
      <c r="I15" s="47">
        <v>15037710328</v>
      </c>
      <c r="J15" s="43" t="s">
        <v>116</v>
      </c>
      <c r="K15" s="38">
        <f>F15*300</f>
        <v>600</v>
      </c>
    </row>
    <row r="16" ht="20.1" customHeight="1" spans="1:11">
      <c r="A16" s="36">
        <v>12</v>
      </c>
      <c r="B16" s="37" t="s">
        <v>117</v>
      </c>
      <c r="C16" s="38" t="s">
        <v>14</v>
      </c>
      <c r="D16" s="38" t="s">
        <v>118</v>
      </c>
      <c r="E16" s="38" t="s">
        <v>16</v>
      </c>
      <c r="F16" s="38">
        <v>1</v>
      </c>
      <c r="G16" s="39" t="s">
        <v>119</v>
      </c>
      <c r="H16" s="42" t="s">
        <v>120</v>
      </c>
      <c r="I16" s="47">
        <v>18203829862</v>
      </c>
      <c r="J16" s="43" t="s">
        <v>103</v>
      </c>
      <c r="K16" s="38">
        <f>F16*300</f>
        <v>300</v>
      </c>
    </row>
    <row r="17" ht="20.1" customHeight="1" spans="1:11">
      <c r="A17" s="36">
        <v>13</v>
      </c>
      <c r="B17" s="37" t="s">
        <v>121</v>
      </c>
      <c r="C17" s="38" t="s">
        <v>14</v>
      </c>
      <c r="D17" s="38" t="s">
        <v>122</v>
      </c>
      <c r="E17" s="38" t="s">
        <v>16</v>
      </c>
      <c r="F17" s="38">
        <v>1</v>
      </c>
      <c r="G17" s="39" t="s">
        <v>123</v>
      </c>
      <c r="H17" s="42" t="s">
        <v>124</v>
      </c>
      <c r="I17" s="47">
        <v>18629473930</v>
      </c>
      <c r="J17" s="43" t="s">
        <v>103</v>
      </c>
      <c r="K17" s="38">
        <f>F17*300</f>
        <v>300</v>
      </c>
    </row>
    <row r="18" ht="20.1" customHeight="1" spans="1:11">
      <c r="A18" s="36">
        <v>14</v>
      </c>
      <c r="B18" s="37" t="s">
        <v>125</v>
      </c>
      <c r="C18" s="38" t="s">
        <v>14</v>
      </c>
      <c r="D18" s="38" t="s">
        <v>126</v>
      </c>
      <c r="E18" s="38" t="s">
        <v>16</v>
      </c>
      <c r="F18" s="38">
        <v>1</v>
      </c>
      <c r="G18" s="39" t="s">
        <v>127</v>
      </c>
      <c r="H18" s="42" t="s">
        <v>128</v>
      </c>
      <c r="I18" s="47">
        <v>18738789539</v>
      </c>
      <c r="J18" s="43" t="s">
        <v>103</v>
      </c>
      <c r="K18" s="38">
        <f>F18*300</f>
        <v>300</v>
      </c>
    </row>
    <row r="19" ht="20.1" customHeight="1" spans="1:11">
      <c r="A19" s="36">
        <v>15</v>
      </c>
      <c r="B19" s="37" t="s">
        <v>129</v>
      </c>
      <c r="C19" s="38" t="s">
        <v>14</v>
      </c>
      <c r="D19" s="38" t="s">
        <v>130</v>
      </c>
      <c r="E19" s="38" t="s">
        <v>16</v>
      </c>
      <c r="F19" s="38">
        <v>1</v>
      </c>
      <c r="G19" s="39" t="s">
        <v>131</v>
      </c>
      <c r="H19" s="40" t="s">
        <v>132</v>
      </c>
      <c r="I19" s="47">
        <v>15188466603</v>
      </c>
      <c r="J19" s="43" t="s">
        <v>103</v>
      </c>
      <c r="K19" s="38">
        <f>F19*300</f>
        <v>300</v>
      </c>
    </row>
    <row r="20" ht="20.1" customHeight="1" spans="1:11">
      <c r="A20" s="36">
        <v>16</v>
      </c>
      <c r="B20" s="37" t="s">
        <v>133</v>
      </c>
      <c r="C20" s="38" t="s">
        <v>14</v>
      </c>
      <c r="D20" s="38" t="s">
        <v>134</v>
      </c>
      <c r="E20" s="38" t="s">
        <v>16</v>
      </c>
      <c r="F20" s="38">
        <v>1</v>
      </c>
      <c r="G20" s="39" t="s">
        <v>135</v>
      </c>
      <c r="H20" s="42" t="s">
        <v>136</v>
      </c>
      <c r="I20" s="47">
        <v>13283013780</v>
      </c>
      <c r="J20" s="43" t="s">
        <v>137</v>
      </c>
      <c r="K20" s="38">
        <f t="shared" ref="K20:K34" si="0">F20*300</f>
        <v>300</v>
      </c>
    </row>
    <row r="21" ht="20.1" customHeight="1" spans="1:11">
      <c r="A21" s="36">
        <v>17</v>
      </c>
      <c r="B21" s="37" t="s">
        <v>138</v>
      </c>
      <c r="C21" s="38" t="s">
        <v>14</v>
      </c>
      <c r="D21" s="38" t="s">
        <v>139</v>
      </c>
      <c r="E21" s="38" t="s">
        <v>16</v>
      </c>
      <c r="F21" s="38">
        <v>1</v>
      </c>
      <c r="G21" s="40" t="s">
        <v>140</v>
      </c>
      <c r="H21" s="40" t="s">
        <v>141</v>
      </c>
      <c r="I21" s="47">
        <v>13461925263</v>
      </c>
      <c r="J21" s="43" t="s">
        <v>142</v>
      </c>
      <c r="K21" s="38">
        <f t="shared" si="0"/>
        <v>300</v>
      </c>
    </row>
    <row r="22" ht="32" customHeight="1" spans="1:11">
      <c r="A22" s="36">
        <v>18</v>
      </c>
      <c r="B22" s="37" t="s">
        <v>143</v>
      </c>
      <c r="C22" s="38" t="s">
        <v>14</v>
      </c>
      <c r="D22" s="38" t="s">
        <v>144</v>
      </c>
      <c r="E22" s="38" t="s">
        <v>16</v>
      </c>
      <c r="F22" s="38">
        <v>1</v>
      </c>
      <c r="G22" s="39" t="s">
        <v>69</v>
      </c>
      <c r="H22" s="39" t="s">
        <v>70</v>
      </c>
      <c r="I22" s="41">
        <v>18736514897</v>
      </c>
      <c r="J22" s="43" t="s">
        <v>71</v>
      </c>
      <c r="K22" s="38">
        <f t="shared" si="0"/>
        <v>300</v>
      </c>
    </row>
    <row r="23" ht="20.1" customHeight="1" spans="1:11">
      <c r="A23" s="36">
        <v>19</v>
      </c>
      <c r="B23" s="37" t="s">
        <v>145</v>
      </c>
      <c r="C23" s="38" t="s">
        <v>14</v>
      </c>
      <c r="D23" s="38" t="s">
        <v>146</v>
      </c>
      <c r="E23" s="38" t="s">
        <v>16</v>
      </c>
      <c r="F23" s="38">
        <v>1</v>
      </c>
      <c r="G23" s="39" t="s">
        <v>147</v>
      </c>
      <c r="H23" s="42" t="s">
        <v>148</v>
      </c>
      <c r="I23" s="47">
        <v>13693845260</v>
      </c>
      <c r="J23" s="43" t="s">
        <v>103</v>
      </c>
      <c r="K23" s="38">
        <f t="shared" si="0"/>
        <v>300</v>
      </c>
    </row>
    <row r="24" ht="20.1" customHeight="1" spans="1:11">
      <c r="A24" s="36">
        <v>20</v>
      </c>
      <c r="B24" s="37" t="s">
        <v>149</v>
      </c>
      <c r="C24" s="38" t="s">
        <v>14</v>
      </c>
      <c r="D24" s="38" t="s">
        <v>150</v>
      </c>
      <c r="E24" s="38" t="s">
        <v>16</v>
      </c>
      <c r="F24" s="38">
        <v>1</v>
      </c>
      <c r="G24" s="39" t="s">
        <v>69</v>
      </c>
      <c r="H24" s="39" t="s">
        <v>70</v>
      </c>
      <c r="I24" s="41">
        <v>18736514897</v>
      </c>
      <c r="J24" s="43" t="s">
        <v>71</v>
      </c>
      <c r="K24" s="38">
        <f t="shared" si="0"/>
        <v>300</v>
      </c>
    </row>
    <row r="25" ht="20.1" customHeight="1" spans="1:11">
      <c r="A25" s="36">
        <v>21</v>
      </c>
      <c r="B25" s="37" t="s">
        <v>151</v>
      </c>
      <c r="C25" s="38" t="s">
        <v>14</v>
      </c>
      <c r="D25" s="38" t="s">
        <v>152</v>
      </c>
      <c r="E25" s="38" t="s">
        <v>16</v>
      </c>
      <c r="F25" s="38">
        <v>1</v>
      </c>
      <c r="G25" s="39" t="s">
        <v>153</v>
      </c>
      <c r="H25" s="42" t="s">
        <v>154</v>
      </c>
      <c r="I25" s="47">
        <v>13781779571</v>
      </c>
      <c r="J25" s="43" t="s">
        <v>103</v>
      </c>
      <c r="K25" s="38">
        <f t="shared" si="0"/>
        <v>300</v>
      </c>
    </row>
    <row r="26" ht="20.1" customHeight="1" spans="1:11">
      <c r="A26" s="36">
        <v>22</v>
      </c>
      <c r="B26" s="37" t="s">
        <v>155</v>
      </c>
      <c r="C26" s="38" t="s">
        <v>14</v>
      </c>
      <c r="D26" s="38" t="s">
        <v>156</v>
      </c>
      <c r="E26" s="38" t="s">
        <v>16</v>
      </c>
      <c r="F26" s="38">
        <v>1</v>
      </c>
      <c r="G26" s="39" t="s">
        <v>157</v>
      </c>
      <c r="H26" s="42" t="s">
        <v>158</v>
      </c>
      <c r="I26" s="47">
        <v>18937169129</v>
      </c>
      <c r="J26" s="43" t="s">
        <v>103</v>
      </c>
      <c r="K26" s="38">
        <f t="shared" si="0"/>
        <v>300</v>
      </c>
    </row>
    <row r="27" ht="20.1" customHeight="1" spans="1:11">
      <c r="A27" s="36">
        <v>23</v>
      </c>
      <c r="B27" s="37" t="s">
        <v>159</v>
      </c>
      <c r="C27" s="38" t="s">
        <v>14</v>
      </c>
      <c r="D27" s="38" t="s">
        <v>160</v>
      </c>
      <c r="E27" s="38" t="s">
        <v>16</v>
      </c>
      <c r="F27" s="38">
        <v>1</v>
      </c>
      <c r="G27" s="39" t="s">
        <v>161</v>
      </c>
      <c r="H27" s="42" t="s">
        <v>162</v>
      </c>
      <c r="I27" s="47">
        <v>15138985750</v>
      </c>
      <c r="J27" s="43" t="s">
        <v>103</v>
      </c>
      <c r="K27" s="38">
        <f t="shared" si="0"/>
        <v>300</v>
      </c>
    </row>
    <row r="28" ht="20.1" customHeight="1" spans="1:11">
      <c r="A28" s="36">
        <v>24</v>
      </c>
      <c r="B28" s="37" t="s">
        <v>163</v>
      </c>
      <c r="C28" s="38" t="s">
        <v>14</v>
      </c>
      <c r="D28" s="38" t="s">
        <v>164</v>
      </c>
      <c r="E28" s="38" t="s">
        <v>16</v>
      </c>
      <c r="F28" s="38">
        <v>1</v>
      </c>
      <c r="G28" s="39" t="s">
        <v>165</v>
      </c>
      <c r="H28" s="39" t="s">
        <v>166</v>
      </c>
      <c r="I28" s="47">
        <v>18338293808</v>
      </c>
      <c r="J28" s="43" t="s">
        <v>81</v>
      </c>
      <c r="K28" s="38">
        <f t="shared" si="0"/>
        <v>300</v>
      </c>
    </row>
    <row r="29" ht="20.1" customHeight="1" spans="1:11">
      <c r="A29" s="36">
        <v>25</v>
      </c>
      <c r="B29" s="37" t="s">
        <v>167</v>
      </c>
      <c r="C29" s="38" t="s">
        <v>14</v>
      </c>
      <c r="D29" s="38" t="s">
        <v>168</v>
      </c>
      <c r="E29" s="38" t="s">
        <v>16</v>
      </c>
      <c r="F29" s="38">
        <v>1</v>
      </c>
      <c r="G29" s="39" t="s">
        <v>169</v>
      </c>
      <c r="H29" s="42" t="s">
        <v>170</v>
      </c>
      <c r="I29" s="47">
        <v>15038723638</v>
      </c>
      <c r="J29" s="43" t="s">
        <v>103</v>
      </c>
      <c r="K29" s="38">
        <f t="shared" si="0"/>
        <v>300</v>
      </c>
    </row>
    <row r="30" ht="20.1" customHeight="1" spans="1:11">
      <c r="A30" s="36">
        <v>26</v>
      </c>
      <c r="B30" s="37" t="s">
        <v>171</v>
      </c>
      <c r="C30" s="38" t="s">
        <v>14</v>
      </c>
      <c r="D30" s="38" t="s">
        <v>172</v>
      </c>
      <c r="E30" s="38" t="s">
        <v>16</v>
      </c>
      <c r="F30" s="38">
        <v>1</v>
      </c>
      <c r="G30" s="42" t="s">
        <v>173</v>
      </c>
      <c r="H30" s="42" t="s">
        <v>174</v>
      </c>
      <c r="I30" s="47">
        <v>15938863579</v>
      </c>
      <c r="J30" s="43" t="s">
        <v>76</v>
      </c>
      <c r="K30" s="38">
        <f t="shared" si="0"/>
        <v>300</v>
      </c>
    </row>
    <row r="31" ht="20.1" customHeight="1" spans="1:11">
      <c r="A31" s="36">
        <v>27</v>
      </c>
      <c r="B31" s="37" t="s">
        <v>175</v>
      </c>
      <c r="C31" s="38" t="s">
        <v>14</v>
      </c>
      <c r="D31" s="38" t="s">
        <v>176</v>
      </c>
      <c r="E31" s="38" t="s">
        <v>16</v>
      </c>
      <c r="F31" s="38">
        <v>1</v>
      </c>
      <c r="G31" s="39" t="s">
        <v>177</v>
      </c>
      <c r="H31" s="42" t="s">
        <v>178</v>
      </c>
      <c r="I31" s="47">
        <v>13693864859</v>
      </c>
      <c r="J31" s="43" t="s">
        <v>103</v>
      </c>
      <c r="K31" s="38">
        <f t="shared" si="0"/>
        <v>300</v>
      </c>
    </row>
    <row r="32" ht="20.1" customHeight="1" spans="1:11">
      <c r="A32" s="36">
        <v>28</v>
      </c>
      <c r="B32" s="37" t="s">
        <v>179</v>
      </c>
      <c r="C32" s="38" t="s">
        <v>14</v>
      </c>
      <c r="D32" s="38" t="s">
        <v>180</v>
      </c>
      <c r="E32" s="38" t="s">
        <v>16</v>
      </c>
      <c r="F32" s="38">
        <v>1</v>
      </c>
      <c r="G32" s="39" t="s">
        <v>181</v>
      </c>
      <c r="H32" s="40" t="s">
        <v>182</v>
      </c>
      <c r="I32" s="47">
        <v>15896588710</v>
      </c>
      <c r="J32" s="43" t="s">
        <v>76</v>
      </c>
      <c r="K32" s="38">
        <f t="shared" si="0"/>
        <v>300</v>
      </c>
    </row>
    <row r="33" ht="33" customHeight="1" spans="1:11">
      <c r="A33" s="36">
        <v>29</v>
      </c>
      <c r="B33" s="37" t="s">
        <v>183</v>
      </c>
      <c r="C33" s="38" t="s">
        <v>14</v>
      </c>
      <c r="D33" s="38" t="s">
        <v>184</v>
      </c>
      <c r="E33" s="38" t="s">
        <v>16</v>
      </c>
      <c r="F33" s="38">
        <v>1</v>
      </c>
      <c r="G33" s="39" t="s">
        <v>69</v>
      </c>
      <c r="H33" s="39" t="s">
        <v>70</v>
      </c>
      <c r="I33" s="41">
        <v>18736514897</v>
      </c>
      <c r="J33" s="43" t="s">
        <v>71</v>
      </c>
      <c r="K33" s="38">
        <f t="shared" si="0"/>
        <v>300</v>
      </c>
    </row>
    <row r="34" ht="20.1" customHeight="1" spans="1:11">
      <c r="A34" s="36">
        <v>30</v>
      </c>
      <c r="B34" s="37" t="s">
        <v>185</v>
      </c>
      <c r="C34" s="38" t="s">
        <v>14</v>
      </c>
      <c r="D34" s="38" t="s">
        <v>186</v>
      </c>
      <c r="E34" s="38" t="s">
        <v>16</v>
      </c>
      <c r="F34" s="38">
        <v>1</v>
      </c>
      <c r="G34" s="42" t="s">
        <v>187</v>
      </c>
      <c r="H34" s="42" t="s">
        <v>188</v>
      </c>
      <c r="I34" s="47">
        <v>18338337226</v>
      </c>
      <c r="J34" s="43" t="s">
        <v>189</v>
      </c>
      <c r="K34" s="38">
        <f t="shared" si="0"/>
        <v>300</v>
      </c>
    </row>
    <row r="35" ht="20.1" customHeight="1" spans="1:11">
      <c r="A35" s="36">
        <v>31</v>
      </c>
      <c r="B35" s="37" t="s">
        <v>190</v>
      </c>
      <c r="C35" s="38" t="s">
        <v>14</v>
      </c>
      <c r="D35" s="38" t="s">
        <v>191</v>
      </c>
      <c r="E35" s="38" t="s">
        <v>16</v>
      </c>
      <c r="F35" s="38">
        <v>1</v>
      </c>
      <c r="G35" s="39" t="s">
        <v>192</v>
      </c>
      <c r="H35" s="42" t="s">
        <v>193</v>
      </c>
      <c r="I35" s="47">
        <v>15592776523</v>
      </c>
      <c r="J35" s="43" t="s">
        <v>189</v>
      </c>
      <c r="K35" s="38">
        <f>F35*300</f>
        <v>300</v>
      </c>
    </row>
    <row r="36" ht="20.1" customHeight="1" spans="1:11">
      <c r="A36" s="36">
        <v>32</v>
      </c>
      <c r="B36" s="37" t="s">
        <v>194</v>
      </c>
      <c r="C36" s="38" t="s">
        <v>14</v>
      </c>
      <c r="D36" s="38" t="s">
        <v>195</v>
      </c>
      <c r="E36" s="38" t="s">
        <v>16</v>
      </c>
      <c r="F36" s="38">
        <v>1</v>
      </c>
      <c r="G36" s="39" t="s">
        <v>196</v>
      </c>
      <c r="H36" s="40" t="s">
        <v>197</v>
      </c>
      <c r="I36" s="47">
        <v>17538246182</v>
      </c>
      <c r="J36" s="43" t="s">
        <v>198</v>
      </c>
      <c r="K36" s="38">
        <f>F36*300</f>
        <v>300</v>
      </c>
    </row>
    <row r="37" ht="36" customHeight="1" spans="1:11">
      <c r="A37" s="36">
        <v>33</v>
      </c>
      <c r="B37" s="37" t="s">
        <v>199</v>
      </c>
      <c r="C37" s="38" t="s">
        <v>14</v>
      </c>
      <c r="D37" s="38" t="s">
        <v>200</v>
      </c>
      <c r="E37" s="38" t="s">
        <v>16</v>
      </c>
      <c r="F37" s="38">
        <v>1</v>
      </c>
      <c r="G37" s="39" t="s">
        <v>201</v>
      </c>
      <c r="H37" s="42" t="s">
        <v>202</v>
      </c>
      <c r="I37" s="47">
        <v>13693885296</v>
      </c>
      <c r="J37" s="43" t="s">
        <v>203</v>
      </c>
      <c r="K37" s="38">
        <f>F37*300</f>
        <v>300</v>
      </c>
    </row>
    <row r="38" ht="20.1" customHeight="1" spans="1:11">
      <c r="A38" s="36">
        <v>34</v>
      </c>
      <c r="B38" s="37" t="s">
        <v>204</v>
      </c>
      <c r="C38" s="38" t="s">
        <v>14</v>
      </c>
      <c r="D38" s="38" t="s">
        <v>205</v>
      </c>
      <c r="E38" s="38" t="s">
        <v>16</v>
      </c>
      <c r="F38" s="38">
        <v>1</v>
      </c>
      <c r="G38" s="39" t="s">
        <v>206</v>
      </c>
      <c r="H38" s="42" t="s">
        <v>207</v>
      </c>
      <c r="I38" s="47">
        <v>15839976356</v>
      </c>
      <c r="J38" s="43" t="s">
        <v>103</v>
      </c>
      <c r="K38" s="38">
        <f>F38*300</f>
        <v>300</v>
      </c>
    </row>
    <row r="39" ht="20.1" customHeight="1" spans="1:11">
      <c r="A39" s="36">
        <v>35</v>
      </c>
      <c r="B39" s="37" t="s">
        <v>208</v>
      </c>
      <c r="C39" s="38" t="s">
        <v>14</v>
      </c>
      <c r="D39" s="38" t="s">
        <v>209</v>
      </c>
      <c r="E39" s="38" t="s">
        <v>16</v>
      </c>
      <c r="F39" s="38">
        <v>1</v>
      </c>
      <c r="G39" s="39" t="s">
        <v>210</v>
      </c>
      <c r="H39" s="40" t="s">
        <v>211</v>
      </c>
      <c r="I39" s="47">
        <v>13949330956</v>
      </c>
      <c r="J39" s="43" t="s">
        <v>76</v>
      </c>
      <c r="K39" s="38">
        <f>F39*300</f>
        <v>300</v>
      </c>
    </row>
    <row r="40" ht="29" customHeight="1" spans="1:11">
      <c r="A40" s="36">
        <v>36</v>
      </c>
      <c r="B40" s="37" t="s">
        <v>212</v>
      </c>
      <c r="C40" s="38" t="s">
        <v>14</v>
      </c>
      <c r="D40" s="38" t="s">
        <v>213</v>
      </c>
      <c r="E40" s="38" t="s">
        <v>16</v>
      </c>
      <c r="F40" s="38">
        <v>1</v>
      </c>
      <c r="G40" s="39" t="s">
        <v>201</v>
      </c>
      <c r="H40" s="42" t="s">
        <v>202</v>
      </c>
      <c r="I40" s="47">
        <v>13693885296</v>
      </c>
      <c r="J40" s="43" t="s">
        <v>203</v>
      </c>
      <c r="K40" s="38">
        <f>F40*300</f>
        <v>300</v>
      </c>
    </row>
    <row r="41" ht="20.1" customHeight="1" spans="1:11">
      <c r="A41" s="36">
        <v>37</v>
      </c>
      <c r="B41" s="37" t="s">
        <v>214</v>
      </c>
      <c r="C41" s="38" t="s">
        <v>14</v>
      </c>
      <c r="D41" s="38" t="s">
        <v>215</v>
      </c>
      <c r="E41" s="38" t="s">
        <v>16</v>
      </c>
      <c r="F41" s="38">
        <v>1</v>
      </c>
      <c r="G41" s="39" t="s">
        <v>216</v>
      </c>
      <c r="H41" s="40" t="s">
        <v>217</v>
      </c>
      <c r="I41" s="47">
        <v>18739026358</v>
      </c>
      <c r="J41" s="43" t="s">
        <v>218</v>
      </c>
      <c r="K41" s="38">
        <f>F41*300</f>
        <v>300</v>
      </c>
    </row>
    <row r="42" ht="20.1" customHeight="1" spans="1:11">
      <c r="A42" s="36">
        <v>38</v>
      </c>
      <c r="B42" s="37" t="s">
        <v>219</v>
      </c>
      <c r="C42" s="38" t="s">
        <v>14</v>
      </c>
      <c r="D42" s="38" t="s">
        <v>220</v>
      </c>
      <c r="E42" s="38" t="s">
        <v>16</v>
      </c>
      <c r="F42" s="38">
        <v>1</v>
      </c>
      <c r="G42" s="39" t="s">
        <v>221</v>
      </c>
      <c r="H42" s="39" t="s">
        <v>222</v>
      </c>
      <c r="I42" s="47">
        <v>18737737574</v>
      </c>
      <c r="J42" s="43" t="s">
        <v>103</v>
      </c>
      <c r="K42" s="38">
        <f>F42*300</f>
        <v>300</v>
      </c>
    </row>
    <row r="43" ht="20.1" customHeight="1" spans="1:11">
      <c r="A43" s="36">
        <v>39</v>
      </c>
      <c r="B43" s="37" t="s">
        <v>223</v>
      </c>
      <c r="C43" s="38" t="s">
        <v>14</v>
      </c>
      <c r="D43" s="38" t="s">
        <v>224</v>
      </c>
      <c r="E43" s="38" t="s">
        <v>16</v>
      </c>
      <c r="F43" s="38">
        <v>1</v>
      </c>
      <c r="G43" s="39" t="s">
        <v>225</v>
      </c>
      <c r="H43" s="39" t="s">
        <v>226</v>
      </c>
      <c r="I43" s="47">
        <v>18237737085</v>
      </c>
      <c r="J43" s="43" t="s">
        <v>76</v>
      </c>
      <c r="K43" s="38">
        <f>F43*300</f>
        <v>300</v>
      </c>
    </row>
    <row r="44" ht="20.1" customHeight="1" spans="1:11">
      <c r="A44" s="36">
        <v>40</v>
      </c>
      <c r="B44" s="37" t="s">
        <v>227</v>
      </c>
      <c r="C44" s="38" t="s">
        <v>14</v>
      </c>
      <c r="D44" s="38" t="s">
        <v>228</v>
      </c>
      <c r="E44" s="38" t="s">
        <v>16</v>
      </c>
      <c r="F44" s="38">
        <v>1</v>
      </c>
      <c r="G44" s="40" t="s">
        <v>229</v>
      </c>
      <c r="H44" s="40" t="s">
        <v>230</v>
      </c>
      <c r="I44" s="48">
        <v>15716567560</v>
      </c>
      <c r="J44" s="43" t="s">
        <v>189</v>
      </c>
      <c r="K44" s="38">
        <f>F44*300</f>
        <v>300</v>
      </c>
    </row>
    <row r="45" ht="20.1" customHeight="1" spans="1:11">
      <c r="A45" s="36">
        <v>41</v>
      </c>
      <c r="B45" s="37" t="s">
        <v>231</v>
      </c>
      <c r="C45" s="38" t="s">
        <v>14</v>
      </c>
      <c r="D45" s="38" t="s">
        <v>232</v>
      </c>
      <c r="E45" s="38" t="s">
        <v>16</v>
      </c>
      <c r="F45" s="38">
        <v>1</v>
      </c>
      <c r="G45" s="39" t="s">
        <v>233</v>
      </c>
      <c r="H45" s="39" t="s">
        <v>234</v>
      </c>
      <c r="I45" s="47">
        <v>15188465643</v>
      </c>
      <c r="J45" s="43" t="s">
        <v>142</v>
      </c>
      <c r="K45" s="38">
        <f t="shared" ref="K45:K50" si="1">F45*300</f>
        <v>300</v>
      </c>
    </row>
    <row r="46" ht="20.1" customHeight="1" spans="1:11">
      <c r="A46" s="36">
        <v>42</v>
      </c>
      <c r="B46" s="37" t="s">
        <v>235</v>
      </c>
      <c r="C46" s="38" t="s">
        <v>14</v>
      </c>
      <c r="D46" s="38" t="s">
        <v>236</v>
      </c>
      <c r="E46" s="38" t="s">
        <v>16</v>
      </c>
      <c r="F46" s="38">
        <v>1</v>
      </c>
      <c r="G46" s="39" t="s">
        <v>237</v>
      </c>
      <c r="H46" s="40" t="s">
        <v>238</v>
      </c>
      <c r="I46" s="47">
        <v>17698882979</v>
      </c>
      <c r="J46" s="43" t="s">
        <v>103</v>
      </c>
      <c r="K46" s="38">
        <f t="shared" si="1"/>
        <v>300</v>
      </c>
    </row>
    <row r="47" ht="20.1" customHeight="1" spans="1:11">
      <c r="A47" s="36">
        <v>43</v>
      </c>
      <c r="B47" s="37" t="s">
        <v>239</v>
      </c>
      <c r="C47" s="38" t="s">
        <v>14</v>
      </c>
      <c r="D47" s="38" t="s">
        <v>240</v>
      </c>
      <c r="E47" s="38" t="s">
        <v>16</v>
      </c>
      <c r="F47" s="38">
        <v>1</v>
      </c>
      <c r="G47" s="39" t="s">
        <v>216</v>
      </c>
      <c r="H47" s="40" t="s">
        <v>217</v>
      </c>
      <c r="I47" s="47">
        <v>18739026358</v>
      </c>
      <c r="J47" s="43" t="s">
        <v>218</v>
      </c>
      <c r="K47" s="38">
        <f t="shared" si="1"/>
        <v>300</v>
      </c>
    </row>
    <row r="48" ht="20.1" customHeight="1" spans="1:11">
      <c r="A48" s="36">
        <v>44</v>
      </c>
      <c r="B48" s="37" t="s">
        <v>241</v>
      </c>
      <c r="C48" s="38" t="s">
        <v>14</v>
      </c>
      <c r="D48" s="38" t="s">
        <v>242</v>
      </c>
      <c r="E48" s="38" t="s">
        <v>16</v>
      </c>
      <c r="F48" s="38">
        <v>1</v>
      </c>
      <c r="G48" s="39" t="s">
        <v>181</v>
      </c>
      <c r="H48" s="40" t="s">
        <v>182</v>
      </c>
      <c r="I48" s="47">
        <v>15896588710</v>
      </c>
      <c r="J48" s="43" t="s">
        <v>243</v>
      </c>
      <c r="K48" s="38">
        <f t="shared" si="1"/>
        <v>300</v>
      </c>
    </row>
    <row r="49" ht="20.1" customHeight="1" spans="1:11">
      <c r="A49" s="36">
        <v>45</v>
      </c>
      <c r="B49" s="37" t="s">
        <v>244</v>
      </c>
      <c r="C49" s="38" t="s">
        <v>14</v>
      </c>
      <c r="D49" s="38" t="s">
        <v>245</v>
      </c>
      <c r="E49" s="38" t="s">
        <v>16</v>
      </c>
      <c r="F49" s="38">
        <v>1</v>
      </c>
      <c r="G49" s="39" t="s">
        <v>246</v>
      </c>
      <c r="H49" s="39" t="s">
        <v>247</v>
      </c>
      <c r="I49" s="47">
        <v>18238189617</v>
      </c>
      <c r="J49" s="43" t="s">
        <v>248</v>
      </c>
      <c r="K49" s="38">
        <f t="shared" si="1"/>
        <v>300</v>
      </c>
    </row>
    <row r="50" ht="20.1" customHeight="1" spans="1:11">
      <c r="A50" s="36">
        <v>46</v>
      </c>
      <c r="B50" s="37" t="s">
        <v>249</v>
      </c>
      <c r="C50" s="38" t="s">
        <v>14</v>
      </c>
      <c r="D50" s="38" t="s">
        <v>250</v>
      </c>
      <c r="E50" s="38" t="s">
        <v>16</v>
      </c>
      <c r="F50" s="38">
        <v>1</v>
      </c>
      <c r="G50" s="39" t="s">
        <v>19</v>
      </c>
      <c r="H50" s="39" t="s">
        <v>20</v>
      </c>
      <c r="I50" s="41">
        <v>16639973648</v>
      </c>
      <c r="J50" s="43" t="s">
        <v>251</v>
      </c>
      <c r="K50" s="38">
        <f t="shared" si="1"/>
        <v>300</v>
      </c>
    </row>
    <row r="51" ht="20.1" customHeight="1" spans="1:11">
      <c r="A51" s="36">
        <v>47</v>
      </c>
      <c r="B51" s="37" t="s">
        <v>252</v>
      </c>
      <c r="C51" s="38" t="s">
        <v>14</v>
      </c>
      <c r="D51" s="38" t="s">
        <v>253</v>
      </c>
      <c r="E51" s="38" t="s">
        <v>16</v>
      </c>
      <c r="F51" s="38">
        <v>1</v>
      </c>
      <c r="G51" s="40" t="s">
        <v>254</v>
      </c>
      <c r="H51" s="40" t="s">
        <v>255</v>
      </c>
      <c r="I51" s="47">
        <v>18338290982</v>
      </c>
      <c r="J51" s="43" t="s">
        <v>76</v>
      </c>
      <c r="K51" s="38">
        <f>F51*300</f>
        <v>300</v>
      </c>
    </row>
    <row r="52" ht="30" customHeight="1" spans="1:11">
      <c r="A52" s="36">
        <v>48</v>
      </c>
      <c r="B52" s="37" t="s">
        <v>256</v>
      </c>
      <c r="C52" s="38" t="s">
        <v>14</v>
      </c>
      <c r="D52" s="38" t="s">
        <v>257</v>
      </c>
      <c r="E52" s="38" t="s">
        <v>16</v>
      </c>
      <c r="F52" s="38">
        <v>1</v>
      </c>
      <c r="G52" s="39" t="s">
        <v>201</v>
      </c>
      <c r="H52" s="42" t="s">
        <v>202</v>
      </c>
      <c r="I52" s="47">
        <v>13693885296</v>
      </c>
      <c r="J52" s="43" t="s">
        <v>203</v>
      </c>
      <c r="K52" s="38">
        <f>F52*300</f>
        <v>300</v>
      </c>
    </row>
    <row r="53" ht="39" customHeight="1" spans="1:11">
      <c r="A53" s="36">
        <v>49</v>
      </c>
      <c r="B53" s="37" t="s">
        <v>258</v>
      </c>
      <c r="C53" s="38" t="s">
        <v>14</v>
      </c>
      <c r="D53" s="38" t="s">
        <v>259</v>
      </c>
      <c r="E53" s="38" t="s">
        <v>16</v>
      </c>
      <c r="F53" s="38">
        <v>1</v>
      </c>
      <c r="G53" s="43" t="s">
        <v>260</v>
      </c>
      <c r="H53" s="61" t="s">
        <v>261</v>
      </c>
      <c r="I53" s="49">
        <v>15188461022</v>
      </c>
      <c r="J53" s="43" t="s">
        <v>262</v>
      </c>
      <c r="K53" s="38">
        <f>F53*300</f>
        <v>300</v>
      </c>
    </row>
    <row r="54" ht="20.1" customHeight="1" spans="1:11">
      <c r="A54" s="36">
        <v>50</v>
      </c>
      <c r="B54" s="37" t="s">
        <v>263</v>
      </c>
      <c r="C54" s="38" t="s">
        <v>14</v>
      </c>
      <c r="D54" s="38" t="s">
        <v>264</v>
      </c>
      <c r="E54" s="38" t="s">
        <v>16</v>
      </c>
      <c r="F54" s="38">
        <v>1</v>
      </c>
      <c r="G54" s="43" t="s">
        <v>265</v>
      </c>
      <c r="H54" s="44" t="s">
        <v>266</v>
      </c>
      <c r="I54" s="49">
        <v>13523643578</v>
      </c>
      <c r="J54" s="43" t="s">
        <v>142</v>
      </c>
      <c r="K54" s="38">
        <f>F54*300</f>
        <v>300</v>
      </c>
    </row>
    <row r="55" ht="20.1" customHeight="1" spans="1:11">
      <c r="A55" s="36">
        <v>51</v>
      </c>
      <c r="B55" s="37" t="s">
        <v>267</v>
      </c>
      <c r="C55" s="38" t="s">
        <v>14</v>
      </c>
      <c r="D55" s="60" t="s">
        <v>268</v>
      </c>
      <c r="E55" s="38" t="s">
        <v>16</v>
      </c>
      <c r="F55" s="38">
        <v>1</v>
      </c>
      <c r="G55" s="43" t="s">
        <v>269</v>
      </c>
      <c r="H55" s="44" t="s">
        <v>270</v>
      </c>
      <c r="I55" s="49">
        <v>15980093181</v>
      </c>
      <c r="J55" s="43" t="s">
        <v>103</v>
      </c>
      <c r="K55" s="38">
        <f>F55*300</f>
        <v>300</v>
      </c>
    </row>
    <row r="56" ht="20.1" customHeight="1" spans="1:11">
      <c r="A56" s="36">
        <v>52</v>
      </c>
      <c r="B56" s="37" t="s">
        <v>271</v>
      </c>
      <c r="C56" s="38" t="s">
        <v>14</v>
      </c>
      <c r="D56" s="60" t="s">
        <v>272</v>
      </c>
      <c r="E56" s="38" t="s">
        <v>16</v>
      </c>
      <c r="F56" s="38">
        <v>1</v>
      </c>
      <c r="G56" s="45" t="s">
        <v>273</v>
      </c>
      <c r="H56" s="43" t="s">
        <v>274</v>
      </c>
      <c r="I56" s="49">
        <v>15237707624</v>
      </c>
      <c r="J56" s="43" t="s">
        <v>76</v>
      </c>
      <c r="K56" s="38">
        <f t="shared" ref="K56:K71" si="2">F56*300</f>
        <v>300</v>
      </c>
    </row>
    <row r="57" ht="20.1" customHeight="1" spans="1:11">
      <c r="A57" s="36">
        <v>53</v>
      </c>
      <c r="B57" s="37" t="s">
        <v>275</v>
      </c>
      <c r="C57" s="38" t="s">
        <v>14</v>
      </c>
      <c r="D57" s="60" t="s">
        <v>276</v>
      </c>
      <c r="E57" s="38" t="s">
        <v>16</v>
      </c>
      <c r="F57" s="38">
        <v>1</v>
      </c>
      <c r="G57" s="43" t="s">
        <v>277</v>
      </c>
      <c r="H57" s="44" t="s">
        <v>278</v>
      </c>
      <c r="I57" s="49">
        <v>17634629818</v>
      </c>
      <c r="J57" s="43" t="s">
        <v>103</v>
      </c>
      <c r="K57" s="38">
        <f t="shared" si="2"/>
        <v>300</v>
      </c>
    </row>
    <row r="58" ht="20.1" customHeight="1" spans="1:11">
      <c r="A58" s="36">
        <v>54</v>
      </c>
      <c r="B58" s="37" t="s">
        <v>279</v>
      </c>
      <c r="C58" s="38" t="s">
        <v>14</v>
      </c>
      <c r="D58" s="38" t="s">
        <v>280</v>
      </c>
      <c r="E58" s="38" t="s">
        <v>281</v>
      </c>
      <c r="F58" s="38">
        <v>1</v>
      </c>
      <c r="G58" s="43" t="s">
        <v>74</v>
      </c>
      <c r="H58" s="44" t="s">
        <v>75</v>
      </c>
      <c r="I58" s="49">
        <v>18336458482</v>
      </c>
      <c r="J58" s="43" t="s">
        <v>282</v>
      </c>
      <c r="K58" s="38">
        <f t="shared" si="2"/>
        <v>300</v>
      </c>
    </row>
    <row r="59" ht="20.1" customHeight="1" spans="1:11">
      <c r="A59" s="36">
        <v>55</v>
      </c>
      <c r="B59" s="37" t="s">
        <v>283</v>
      </c>
      <c r="C59" s="38" t="s">
        <v>14</v>
      </c>
      <c r="D59" s="38" t="s">
        <v>284</v>
      </c>
      <c r="E59" s="38" t="s">
        <v>281</v>
      </c>
      <c r="F59" s="38">
        <v>1</v>
      </c>
      <c r="G59" s="43" t="s">
        <v>285</v>
      </c>
      <c r="H59" s="44" t="s">
        <v>286</v>
      </c>
      <c r="I59" s="49">
        <v>13462616170</v>
      </c>
      <c r="J59" s="43" t="s">
        <v>287</v>
      </c>
      <c r="K59" s="38">
        <f t="shared" si="2"/>
        <v>300</v>
      </c>
    </row>
    <row r="60" ht="20.1" customHeight="1" spans="1:11">
      <c r="A60" s="36">
        <v>56</v>
      </c>
      <c r="B60" s="37" t="s">
        <v>288</v>
      </c>
      <c r="C60" s="38" t="s">
        <v>14</v>
      </c>
      <c r="D60" s="38" t="s">
        <v>289</v>
      </c>
      <c r="E60" s="38" t="s">
        <v>281</v>
      </c>
      <c r="F60" s="38">
        <v>1</v>
      </c>
      <c r="G60" s="44" t="s">
        <v>254</v>
      </c>
      <c r="H60" s="43" t="s">
        <v>255</v>
      </c>
      <c r="I60" s="49">
        <v>18338290982</v>
      </c>
      <c r="J60" s="43" t="s">
        <v>290</v>
      </c>
      <c r="K60" s="38">
        <f t="shared" si="2"/>
        <v>300</v>
      </c>
    </row>
    <row r="61" ht="20.1" customHeight="1" spans="1:11">
      <c r="A61" s="36">
        <v>57</v>
      </c>
      <c r="B61" s="37" t="s">
        <v>291</v>
      </c>
      <c r="C61" s="38" t="s">
        <v>14</v>
      </c>
      <c r="D61" s="38" t="s">
        <v>292</v>
      </c>
      <c r="E61" s="38" t="s">
        <v>281</v>
      </c>
      <c r="F61" s="38">
        <v>1</v>
      </c>
      <c r="G61" s="43" t="s">
        <v>216</v>
      </c>
      <c r="H61" s="44" t="s">
        <v>217</v>
      </c>
      <c r="I61" s="49">
        <v>18739026358</v>
      </c>
      <c r="J61" s="43" t="s">
        <v>218</v>
      </c>
      <c r="K61" s="38">
        <f t="shared" si="2"/>
        <v>300</v>
      </c>
    </row>
    <row r="62" ht="20.1" customHeight="1" spans="1:11">
      <c r="A62" s="36">
        <v>58</v>
      </c>
      <c r="B62" s="37" t="s">
        <v>293</v>
      </c>
      <c r="C62" s="38" t="s">
        <v>14</v>
      </c>
      <c r="D62" s="38" t="s">
        <v>294</v>
      </c>
      <c r="E62" s="38" t="s">
        <v>281</v>
      </c>
      <c r="F62" s="38">
        <v>1</v>
      </c>
      <c r="G62" s="43" t="s">
        <v>295</v>
      </c>
      <c r="H62" s="44" t="s">
        <v>296</v>
      </c>
      <c r="I62" s="49">
        <v>13653816318</v>
      </c>
      <c r="J62" s="43" t="s">
        <v>297</v>
      </c>
      <c r="K62" s="38">
        <f t="shared" si="2"/>
        <v>300</v>
      </c>
    </row>
    <row r="63" ht="20.1" customHeight="1" spans="1:11">
      <c r="A63" s="36">
        <v>59</v>
      </c>
      <c r="B63" s="37" t="s">
        <v>298</v>
      </c>
      <c r="C63" s="38" t="s">
        <v>14</v>
      </c>
      <c r="D63" s="38" t="s">
        <v>299</v>
      </c>
      <c r="E63" s="38" t="s">
        <v>281</v>
      </c>
      <c r="F63" s="38">
        <v>1</v>
      </c>
      <c r="G63" s="43" t="s">
        <v>233</v>
      </c>
      <c r="H63" s="43" t="s">
        <v>234</v>
      </c>
      <c r="I63" s="49">
        <v>15188465643</v>
      </c>
      <c r="J63" s="43" t="s">
        <v>287</v>
      </c>
      <c r="K63" s="38">
        <f t="shared" si="2"/>
        <v>300</v>
      </c>
    </row>
    <row r="64" ht="20.1" customHeight="1" spans="1:11">
      <c r="A64" s="36">
        <v>60</v>
      </c>
      <c r="B64" s="37" t="s">
        <v>300</v>
      </c>
      <c r="C64" s="38" t="s">
        <v>14</v>
      </c>
      <c r="D64" s="38" t="s">
        <v>301</v>
      </c>
      <c r="E64" s="38" t="s">
        <v>281</v>
      </c>
      <c r="F64" s="38">
        <v>1</v>
      </c>
      <c r="G64" s="43" t="s">
        <v>302</v>
      </c>
      <c r="H64" s="44" t="s">
        <v>303</v>
      </c>
      <c r="I64" s="43">
        <v>18739011675</v>
      </c>
      <c r="J64" s="43" t="s">
        <v>290</v>
      </c>
      <c r="K64" s="38">
        <f t="shared" si="2"/>
        <v>300</v>
      </c>
    </row>
    <row r="65" ht="20.1" customHeight="1" spans="1:11">
      <c r="A65" s="36">
        <v>61</v>
      </c>
      <c r="B65" s="37" t="s">
        <v>304</v>
      </c>
      <c r="C65" s="38" t="s">
        <v>14</v>
      </c>
      <c r="D65" s="38" t="s">
        <v>305</v>
      </c>
      <c r="E65" s="38" t="s">
        <v>281</v>
      </c>
      <c r="F65" s="38">
        <v>1</v>
      </c>
      <c r="G65" s="43" t="s">
        <v>35</v>
      </c>
      <c r="H65" s="44" t="s">
        <v>36</v>
      </c>
      <c r="I65" s="49">
        <v>13733133406</v>
      </c>
      <c r="J65" s="43" t="s">
        <v>306</v>
      </c>
      <c r="K65" s="38">
        <f t="shared" si="2"/>
        <v>300</v>
      </c>
    </row>
    <row r="66" ht="20.1" customHeight="1" spans="1:11">
      <c r="A66" s="36">
        <v>62</v>
      </c>
      <c r="B66" s="37" t="s">
        <v>307</v>
      </c>
      <c r="C66" s="38" t="s">
        <v>14</v>
      </c>
      <c r="D66" s="38" t="s">
        <v>308</v>
      </c>
      <c r="E66" s="38" t="s">
        <v>281</v>
      </c>
      <c r="F66" s="38">
        <v>1</v>
      </c>
      <c r="G66" s="43" t="s">
        <v>135</v>
      </c>
      <c r="H66" s="50" t="s">
        <v>136</v>
      </c>
      <c r="I66" s="49">
        <v>13283013780</v>
      </c>
      <c r="J66" s="43" t="s">
        <v>309</v>
      </c>
      <c r="K66" s="38">
        <f t="shared" si="2"/>
        <v>300</v>
      </c>
    </row>
    <row r="67" ht="20.1" customHeight="1" spans="1:11">
      <c r="A67" s="36">
        <v>63</v>
      </c>
      <c r="B67" s="37" t="s">
        <v>310</v>
      </c>
      <c r="C67" s="38" t="s">
        <v>14</v>
      </c>
      <c r="D67" s="38" t="s">
        <v>311</v>
      </c>
      <c r="E67" s="38" t="s">
        <v>281</v>
      </c>
      <c r="F67" s="38">
        <v>1</v>
      </c>
      <c r="G67" s="43" t="s">
        <v>312</v>
      </c>
      <c r="H67" s="44" t="s">
        <v>313</v>
      </c>
      <c r="I67" s="51" t="s">
        <v>314</v>
      </c>
      <c r="J67" s="43" t="s">
        <v>306</v>
      </c>
      <c r="K67" s="38">
        <f t="shared" si="2"/>
        <v>300</v>
      </c>
    </row>
    <row r="68" ht="20.1" customHeight="1" spans="1:11">
      <c r="A68" s="36">
        <v>64</v>
      </c>
      <c r="B68" s="37" t="s">
        <v>315</v>
      </c>
      <c r="C68" s="38" t="s">
        <v>14</v>
      </c>
      <c r="D68" s="38" t="s">
        <v>316</v>
      </c>
      <c r="E68" s="38" t="s">
        <v>281</v>
      </c>
      <c r="F68" s="38">
        <v>1</v>
      </c>
      <c r="G68" s="43" t="s">
        <v>84</v>
      </c>
      <c r="H68" s="44" t="s">
        <v>85</v>
      </c>
      <c r="I68" s="49">
        <v>18739006892</v>
      </c>
      <c r="J68" s="43" t="s">
        <v>287</v>
      </c>
      <c r="K68" s="38">
        <f t="shared" si="2"/>
        <v>300</v>
      </c>
    </row>
    <row r="69" ht="20.1" customHeight="1" spans="1:11">
      <c r="A69" s="36">
        <v>65</v>
      </c>
      <c r="B69" s="37" t="s">
        <v>317</v>
      </c>
      <c r="C69" s="38" t="s">
        <v>14</v>
      </c>
      <c r="D69" s="38" t="s">
        <v>318</v>
      </c>
      <c r="E69" s="38" t="s">
        <v>281</v>
      </c>
      <c r="F69" s="38">
        <v>1</v>
      </c>
      <c r="G69" s="43" t="s">
        <v>319</v>
      </c>
      <c r="H69" s="44" t="s">
        <v>320</v>
      </c>
      <c r="I69" s="49">
        <v>15837762053</v>
      </c>
      <c r="J69" s="43" t="s">
        <v>321</v>
      </c>
      <c r="K69" s="38">
        <f t="shared" si="2"/>
        <v>300</v>
      </c>
    </row>
    <row r="70" ht="25" customHeight="1" spans="1:11">
      <c r="A70" s="28" t="s">
        <v>58</v>
      </c>
      <c r="B70" s="36"/>
      <c r="C70" s="38"/>
      <c r="D70" s="32"/>
      <c r="E70" s="32"/>
      <c r="F70" s="32">
        <f>SUM(F5:F69)</f>
        <v>82</v>
      </c>
      <c r="G70" s="32"/>
      <c r="H70" s="32"/>
      <c r="I70" s="52"/>
      <c r="J70" s="33"/>
      <c r="K70" s="32"/>
    </row>
  </sheetData>
  <autoFilter ref="A4:K70">
    <extLst/>
  </autoFilter>
  <mergeCells count="4">
    <mergeCell ref="A1:B1"/>
    <mergeCell ref="A2:K2"/>
    <mergeCell ref="A3:H3"/>
    <mergeCell ref="I3:K3"/>
  </mergeCells>
  <printOptions horizontalCentered="1"/>
  <pageMargins left="0.590551181102362" right="0.590551181102362" top="0.748031496062992" bottom="0.551181102362205" header="0.31496062992126" footer="0.31496062992126"/>
  <pageSetup paperSize="9" orientation="landscape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3"/>
  <sheetViews>
    <sheetView workbookViewId="0">
      <selection activeCell="G62" sqref="G62"/>
    </sheetView>
  </sheetViews>
  <sheetFormatPr defaultColWidth="9" defaultRowHeight="13.5" outlineLevelCol="5"/>
  <cols>
    <col min="1" max="1" width="10" customWidth="1"/>
    <col min="2" max="2" width="26.625" customWidth="1"/>
    <col min="3" max="3" width="13.75" customWidth="1"/>
    <col min="4" max="4" width="32.5" customWidth="1"/>
    <col min="5" max="5" width="30" customWidth="1"/>
    <col min="6" max="6" width="20.375" customWidth="1"/>
  </cols>
  <sheetData>
    <row r="1" ht="35.25" customHeight="1" spans="1:2">
      <c r="A1" s="21" t="s">
        <v>322</v>
      </c>
      <c r="B1" s="22"/>
    </row>
    <row r="2" ht="27" customHeight="1" spans="1:6">
      <c r="A2" s="23" t="s">
        <v>323</v>
      </c>
      <c r="B2" s="23"/>
      <c r="C2" s="23"/>
      <c r="D2" s="23"/>
      <c r="E2" s="23"/>
      <c r="F2" s="23"/>
    </row>
    <row r="3" ht="14.25" spans="1:6">
      <c r="A3" s="24" t="s">
        <v>324</v>
      </c>
      <c r="B3" s="24"/>
      <c r="C3" s="24"/>
      <c r="D3" s="24"/>
      <c r="E3" s="24" t="s">
        <v>325</v>
      </c>
      <c r="F3" s="24"/>
    </row>
    <row r="4" ht="29.25" customHeight="1" spans="1:6">
      <c r="A4" s="25" t="s">
        <v>4</v>
      </c>
      <c r="B4" s="26" t="s">
        <v>326</v>
      </c>
      <c r="C4" s="26" t="s">
        <v>327</v>
      </c>
      <c r="D4" s="26" t="s">
        <v>328</v>
      </c>
      <c r="E4" s="27" t="s">
        <v>8</v>
      </c>
      <c r="F4" s="26" t="s">
        <v>12</v>
      </c>
    </row>
    <row r="5" ht="20.1" customHeight="1" spans="1:6">
      <c r="A5" s="28">
        <v>1</v>
      </c>
      <c r="B5" s="29" t="s">
        <v>329</v>
      </c>
      <c r="C5" s="29" t="s">
        <v>330</v>
      </c>
      <c r="D5" s="29" t="s">
        <v>331</v>
      </c>
      <c r="E5" s="30" t="s">
        <v>332</v>
      </c>
      <c r="F5" s="29"/>
    </row>
    <row r="6" ht="20.1" customHeight="1" spans="1:6">
      <c r="A6" s="28">
        <v>2</v>
      </c>
      <c r="B6" s="29"/>
      <c r="C6" s="29"/>
      <c r="D6" s="29"/>
      <c r="E6" s="30"/>
      <c r="F6" s="29"/>
    </row>
    <row r="7" ht="20.1" customHeight="1" spans="1:6">
      <c r="A7" s="28">
        <v>3</v>
      </c>
      <c r="B7" s="29"/>
      <c r="C7" s="29"/>
      <c r="D7" s="29"/>
      <c r="E7" s="30"/>
      <c r="F7" s="29"/>
    </row>
    <row r="8" ht="20.1" customHeight="1" spans="1:6">
      <c r="A8" s="28"/>
      <c r="B8" s="29"/>
      <c r="C8" s="29"/>
      <c r="D8" s="29"/>
      <c r="E8" s="30"/>
      <c r="F8" s="29"/>
    </row>
    <row r="9" ht="20.1" customHeight="1" spans="1:6">
      <c r="A9" s="28"/>
      <c r="B9" s="29"/>
      <c r="C9" s="29"/>
      <c r="D9" s="29"/>
      <c r="E9" s="30"/>
      <c r="F9" s="29"/>
    </row>
    <row r="10" ht="20.1" customHeight="1" spans="1:6">
      <c r="A10" s="28"/>
      <c r="B10" s="29"/>
      <c r="C10" s="29"/>
      <c r="D10" s="29"/>
      <c r="E10" s="30"/>
      <c r="F10" s="29"/>
    </row>
    <row r="11" ht="20.1" customHeight="1" spans="1:6">
      <c r="A11" s="28"/>
      <c r="B11" s="29"/>
      <c r="C11" s="29"/>
      <c r="D11" s="29"/>
      <c r="E11" s="30"/>
      <c r="F11" s="29"/>
    </row>
    <row r="12" ht="20.1" customHeight="1" spans="1:6">
      <c r="A12" s="28"/>
      <c r="B12" s="29"/>
      <c r="C12" s="29"/>
      <c r="D12" s="29"/>
      <c r="E12" s="30"/>
      <c r="F12" s="29"/>
    </row>
    <row r="13" ht="20.1" customHeight="1" spans="1:6">
      <c r="A13" s="28"/>
      <c r="B13" s="29"/>
      <c r="C13" s="29"/>
      <c r="D13" s="29"/>
      <c r="E13" s="30"/>
      <c r="F13" s="29"/>
    </row>
    <row r="14" ht="20.1" customHeight="1" spans="1:6">
      <c r="A14" s="28"/>
      <c r="B14" s="29"/>
      <c r="C14" s="29"/>
      <c r="D14" s="29"/>
      <c r="E14" s="30"/>
      <c r="F14" s="29"/>
    </row>
    <row r="15" ht="20.1" customHeight="1" spans="1:6">
      <c r="A15" s="28"/>
      <c r="B15" s="29"/>
      <c r="C15" s="29"/>
      <c r="D15" s="29"/>
      <c r="E15" s="30"/>
      <c r="F15" s="29"/>
    </row>
    <row r="16" ht="20.1" customHeight="1" spans="1:6">
      <c r="A16" s="28"/>
      <c r="B16" s="29"/>
      <c r="C16" s="29"/>
      <c r="D16" s="29"/>
      <c r="E16" s="30"/>
      <c r="F16" s="29"/>
    </row>
    <row r="17" ht="20.1" customHeight="1" spans="1:6">
      <c r="A17" s="28"/>
      <c r="B17" s="29"/>
      <c r="C17" s="29"/>
      <c r="D17" s="29"/>
      <c r="E17" s="30"/>
      <c r="F17" s="29"/>
    </row>
    <row r="18" ht="20.1" customHeight="1" spans="1:6">
      <c r="A18" s="28"/>
      <c r="B18" s="29"/>
      <c r="C18" s="29"/>
      <c r="D18" s="29"/>
      <c r="E18" s="30"/>
      <c r="F18" s="29"/>
    </row>
    <row r="19" ht="20.1" customHeight="1" spans="1:6">
      <c r="A19" s="28"/>
      <c r="B19" s="29"/>
      <c r="C19" s="29"/>
      <c r="D19" s="29"/>
      <c r="E19" s="30"/>
      <c r="F19" s="29"/>
    </row>
    <row r="20" ht="20.1" customHeight="1" spans="1:6">
      <c r="A20" s="28"/>
      <c r="B20" s="29"/>
      <c r="C20" s="29"/>
      <c r="D20" s="29"/>
      <c r="E20" s="30"/>
      <c r="F20" s="29"/>
    </row>
    <row r="21" ht="20.1" customHeight="1" spans="1:6">
      <c r="A21" s="28" t="s">
        <v>57</v>
      </c>
      <c r="B21" s="31"/>
      <c r="C21" s="31"/>
      <c r="D21" s="31"/>
      <c r="E21" s="30"/>
      <c r="F21" s="32"/>
    </row>
    <row r="22" ht="29.25" customHeight="1" spans="1:6">
      <c r="A22" s="28" t="s">
        <v>58</v>
      </c>
      <c r="B22" s="32"/>
      <c r="C22" s="32"/>
      <c r="D22" s="32"/>
      <c r="E22" s="33"/>
      <c r="F22" s="32"/>
    </row>
    <row r="23" spans="1:6">
      <c r="A23" s="34" t="s">
        <v>333</v>
      </c>
      <c r="B23" s="34"/>
      <c r="C23" s="34"/>
      <c r="D23" s="34"/>
      <c r="E23" s="34"/>
      <c r="F23" s="34"/>
    </row>
  </sheetData>
  <autoFilter ref="A4:F7">
    <extLst/>
  </autoFilter>
  <mergeCells count="5">
    <mergeCell ref="A1:B1"/>
    <mergeCell ref="A2:F2"/>
    <mergeCell ref="A3:D3"/>
    <mergeCell ref="E3:F3"/>
    <mergeCell ref="A23:F23"/>
  </mergeCells>
  <printOptions horizontalCentered="1"/>
  <pageMargins left="0.590551181102362" right="0.590551181102362" top="0.748031496062992" bottom="0.551181102362205" header="0.31496062992126" footer="0.31496062992126"/>
  <pageSetup paperSize="9" orientation="landscape" horizontalDpi="200" verticalDpi="3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"/>
  <sheetViews>
    <sheetView workbookViewId="0">
      <selection activeCell="G62" sqref="G62"/>
    </sheetView>
  </sheetViews>
  <sheetFormatPr defaultColWidth="9" defaultRowHeight="13.5" outlineLevelCol="5"/>
  <cols>
    <col min="1" max="1" width="21.875" customWidth="1"/>
    <col min="2" max="2" width="16.25" customWidth="1"/>
    <col min="3" max="3" width="22.25" customWidth="1"/>
    <col min="4" max="4" width="22.625" customWidth="1"/>
    <col min="5" max="5" width="21.25" customWidth="1"/>
    <col min="6" max="6" width="24" customWidth="1"/>
  </cols>
  <sheetData>
    <row r="1" ht="37.5" customHeight="1" spans="1:1">
      <c r="A1" s="8" t="s">
        <v>334</v>
      </c>
    </row>
    <row r="2" ht="26.25" customHeight="1" spans="1:6">
      <c r="A2" s="9" t="s">
        <v>335</v>
      </c>
      <c r="B2" s="10"/>
      <c r="C2" s="10"/>
      <c r="D2" s="10"/>
      <c r="E2" s="10"/>
      <c r="F2" s="10"/>
    </row>
    <row r="3" ht="24" customHeight="1" spans="1:6">
      <c r="A3" s="11"/>
      <c r="B3" s="11"/>
      <c r="C3" s="12"/>
      <c r="D3" s="12"/>
      <c r="E3" s="13" t="s">
        <v>336</v>
      </c>
      <c r="F3" s="13"/>
    </row>
    <row r="4" ht="26.25" customHeight="1" spans="1:6">
      <c r="A4" s="14" t="s">
        <v>337</v>
      </c>
      <c r="B4" s="14" t="s">
        <v>338</v>
      </c>
      <c r="C4" s="15" t="s">
        <v>339</v>
      </c>
      <c r="D4" s="16"/>
      <c r="E4" s="17"/>
      <c r="F4" s="14" t="s">
        <v>12</v>
      </c>
    </row>
    <row r="5" ht="30" customHeight="1" spans="1:6">
      <c r="A5" s="18"/>
      <c r="B5" s="18"/>
      <c r="C5" s="19" t="s">
        <v>340</v>
      </c>
      <c r="D5" s="19" t="s">
        <v>341</v>
      </c>
      <c r="E5" s="19" t="s">
        <v>342</v>
      </c>
      <c r="F5" s="18"/>
    </row>
    <row r="6" ht="30" customHeight="1" spans="1:6">
      <c r="A6" s="20"/>
      <c r="B6" s="20"/>
      <c r="C6" s="20"/>
      <c r="D6" s="20"/>
      <c r="E6" s="20"/>
      <c r="F6" s="20"/>
    </row>
    <row r="7" ht="30" customHeight="1" spans="1:6">
      <c r="A7" s="20"/>
      <c r="B7" s="20"/>
      <c r="C7" s="20"/>
      <c r="D7" s="20"/>
      <c r="E7" s="20"/>
      <c r="F7" s="20"/>
    </row>
    <row r="8" ht="30" customHeight="1" spans="1:6">
      <c r="A8" s="20"/>
      <c r="B8" s="20"/>
      <c r="C8" s="20"/>
      <c r="D8" s="20"/>
      <c r="E8" s="20"/>
      <c r="F8" s="20"/>
    </row>
    <row r="9" ht="20.25" spans="1:6">
      <c r="A9" s="20"/>
      <c r="B9" s="20"/>
      <c r="C9" s="20"/>
      <c r="D9" s="20"/>
      <c r="E9" s="20"/>
      <c r="F9" s="20"/>
    </row>
  </sheetData>
  <mergeCells count="7">
    <mergeCell ref="A2:F2"/>
    <mergeCell ref="A3:B3"/>
    <mergeCell ref="E3:F3"/>
    <mergeCell ref="C4:E4"/>
    <mergeCell ref="A4:A5"/>
    <mergeCell ref="B4:B5"/>
    <mergeCell ref="F4:F5"/>
  </mergeCells>
  <printOptions horizontalCentered="1"/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"/>
  <sheetViews>
    <sheetView workbookViewId="0">
      <selection activeCell="G62" sqref="G62"/>
    </sheetView>
  </sheetViews>
  <sheetFormatPr defaultColWidth="9" defaultRowHeight="13.5" outlineLevelCol="5"/>
  <cols>
    <col min="1" max="1" width="21.875" customWidth="1"/>
    <col min="2" max="2" width="16.25" customWidth="1"/>
    <col min="3" max="3" width="22.25" customWidth="1"/>
    <col min="4" max="4" width="22.625" customWidth="1"/>
    <col min="5" max="5" width="21.25" customWidth="1"/>
    <col min="6" max="6" width="24" customWidth="1"/>
  </cols>
  <sheetData>
    <row r="1" ht="39" customHeight="1" spans="1:1">
      <c r="A1" s="8" t="s">
        <v>343</v>
      </c>
    </row>
    <row r="2" ht="26.25" customHeight="1" spans="1:6">
      <c r="A2" s="9" t="s">
        <v>344</v>
      </c>
      <c r="B2" s="10"/>
      <c r="C2" s="10"/>
      <c r="D2" s="10"/>
      <c r="E2" s="10"/>
      <c r="F2" s="10"/>
    </row>
    <row r="3" ht="24" customHeight="1" spans="1:6">
      <c r="A3" s="11"/>
      <c r="B3" s="11"/>
      <c r="C3" s="12"/>
      <c r="D3" s="12"/>
      <c r="E3" s="13" t="s">
        <v>345</v>
      </c>
      <c r="F3" s="13"/>
    </row>
    <row r="4" ht="26.25" customHeight="1" spans="1:6">
      <c r="A4" s="14" t="s">
        <v>337</v>
      </c>
      <c r="B4" s="14" t="s">
        <v>338</v>
      </c>
      <c r="C4" s="15" t="s">
        <v>339</v>
      </c>
      <c r="D4" s="16"/>
      <c r="E4" s="17"/>
      <c r="F4" s="14" t="s">
        <v>12</v>
      </c>
    </row>
    <row r="5" ht="30" customHeight="1" spans="1:6">
      <c r="A5" s="18"/>
      <c r="B5" s="18"/>
      <c r="C5" s="19" t="s">
        <v>340</v>
      </c>
      <c r="D5" s="19" t="s">
        <v>341</v>
      </c>
      <c r="E5" s="19" t="s">
        <v>342</v>
      </c>
      <c r="F5" s="18"/>
    </row>
    <row r="6" ht="30" customHeight="1" spans="1:6">
      <c r="A6" s="20"/>
      <c r="B6" s="20"/>
      <c r="C6" s="20"/>
      <c r="D6" s="20"/>
      <c r="E6" s="20"/>
      <c r="F6" s="20"/>
    </row>
    <row r="7" ht="30" customHeight="1" spans="1:6">
      <c r="A7" s="20"/>
      <c r="B7" s="20"/>
      <c r="C7" s="20"/>
      <c r="D7" s="20"/>
      <c r="E7" s="20"/>
      <c r="F7" s="20"/>
    </row>
    <row r="8" ht="30" customHeight="1" spans="1:6">
      <c r="A8" s="20"/>
      <c r="B8" s="20"/>
      <c r="C8" s="20"/>
      <c r="D8" s="20"/>
      <c r="E8" s="20"/>
      <c r="F8" s="20"/>
    </row>
    <row r="9" ht="20.25" spans="1:6">
      <c r="A9" s="20"/>
      <c r="B9" s="20"/>
      <c r="C9" s="20"/>
      <c r="D9" s="20"/>
      <c r="E9" s="20"/>
      <c r="F9" s="20"/>
    </row>
  </sheetData>
  <mergeCells count="7">
    <mergeCell ref="A2:F2"/>
    <mergeCell ref="A3:B3"/>
    <mergeCell ref="E3:F3"/>
    <mergeCell ref="C4:E4"/>
    <mergeCell ref="A4:A5"/>
    <mergeCell ref="B4:B5"/>
    <mergeCell ref="F4:F5"/>
  </mergeCells>
  <printOptions horizontalCentered="1"/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6"/>
  <sheetViews>
    <sheetView workbookViewId="0">
      <selection activeCell="G62" sqref="G62"/>
    </sheetView>
  </sheetViews>
  <sheetFormatPr defaultColWidth="9" defaultRowHeight="13.5"/>
  <cols>
    <col min="1" max="1" width="155.5" customWidth="1"/>
  </cols>
  <sheetData>
    <row r="1" ht="27.75" customHeight="1" spans="1:15">
      <c r="A1" s="1" t="s">
        <v>346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ht="24" customHeight="1" spans="1:15">
      <c r="A2" s="3" t="s">
        <v>347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ht="36" customHeight="1" spans="1:15">
      <c r="A3" s="4" t="s">
        <v>348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ht="39" customHeight="1" spans="1:15">
      <c r="A4" s="4" t="s">
        <v>349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ht="32.25" customHeight="1" spans="1:15">
      <c r="A5" s="5" t="s">
        <v>350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ht="47.25" customHeight="1" spans="1:15">
      <c r="A6" s="5" t="s">
        <v>351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</row>
    <row r="7" ht="36.75" customHeight="1" spans="1:15">
      <c r="A7" s="5" t="s">
        <v>352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</row>
    <row r="8" ht="33" customHeight="1" spans="1:1">
      <c r="A8" s="5" t="s">
        <v>353</v>
      </c>
    </row>
    <row r="9" ht="35.25" customHeight="1" spans="1:1">
      <c r="A9" s="5" t="s">
        <v>354</v>
      </c>
    </row>
    <row r="10" ht="62.25" customHeight="1" spans="1:1">
      <c r="A10" s="5" t="s">
        <v>355</v>
      </c>
    </row>
    <row r="11" ht="17.25" customHeight="1" spans="1:1">
      <c r="A11" s="6"/>
    </row>
    <row r="12" ht="29.25" customHeight="1" spans="1:1">
      <c r="A12" s="7" t="s">
        <v>356</v>
      </c>
    </row>
    <row r="13" ht="36.75" customHeight="1" spans="1:1">
      <c r="A13" s="5" t="s">
        <v>357</v>
      </c>
    </row>
    <row r="14" ht="36.75" customHeight="1" spans="1:1">
      <c r="A14" s="5" t="s">
        <v>358</v>
      </c>
    </row>
    <row r="15" ht="40.5" customHeight="1" spans="1:1">
      <c r="A15" s="3" t="s">
        <v>359</v>
      </c>
    </row>
    <row r="16" ht="24" customHeight="1" spans="1:1">
      <c r="A16" s="3" t="s">
        <v>360</v>
      </c>
    </row>
  </sheetData>
  <pageMargins left="0.708661417322835" right="0.708661417322835" top="0.748031496062992" bottom="0.748031496062992" header="0.31496062992126" footer="0.31496062992126"/>
  <pageSetup paperSize="9" orientation="portrait" horizontalDpi="200" verticalDpi="3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G62" sqref="G62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表1</vt:lpstr>
      <vt:lpstr>表2</vt:lpstr>
      <vt:lpstr>表3</vt:lpstr>
      <vt:lpstr>表4</vt:lpstr>
      <vt:lpstr>表5</vt:lpstr>
      <vt:lpstr>填表说明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2006-09-13T11:21:00Z</dcterms:created>
  <dcterms:modified xsi:type="dcterms:W3CDTF">2023-01-13T09:58:18Z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C8F8D0B72EC3434496617D594D6D67FA</vt:lpwstr>
  </property>
  <property fmtid="{D5CDD505-2E9C-101B-9397-08002B2CF9AE}" pid="3" name="KSOProductBuildVer">
    <vt:lpwstr>2052-11.1.0.13703</vt:lpwstr>
  </property>
</Properties>
</file>