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activeTab="3"/>
  </bookViews>
  <sheets>
    <sheet name="种植公示" sheetId="1" r:id="rId1"/>
    <sheet name="养殖公示" sheetId="6" r:id="rId2"/>
    <sheet name="表8，种植汇总" sheetId="8" r:id="rId3"/>
    <sheet name="养殖汇总" sheetId="9" r:id="rId4"/>
    <sheet name="Sheet1" sheetId="10" r:id="rId5"/>
    <sheet name="Sheet3" sheetId="12" r:id="rId6"/>
    <sheet name="Sheet2" sheetId="11" r:id="rId7"/>
  </sheets>
  <definedNames>
    <definedName name="_xlnm._FilterDatabase" localSheetId="6" hidden="1">Sheet2!$D$2:$E$69</definedName>
    <definedName name="_xlnm._FilterDatabase" localSheetId="2" hidden="1">'表8，种植汇总'!$A$5:$J$5</definedName>
    <definedName name="_xlnm._FilterDatabase" localSheetId="3" hidden="1">养殖汇总!$A$5:$I$5</definedName>
  </definedNames>
  <calcPr calcId="144525"/>
  <pivotCaches>
    <pivotCache cacheId="0" r:id="rId8"/>
  </pivotCaches>
</workbook>
</file>

<file path=xl/sharedStrings.xml><?xml version="1.0" encoding="utf-8"?>
<sst xmlns="http://schemas.openxmlformats.org/spreadsheetml/2006/main" count="785" uniqueCount="204">
  <si>
    <t>附件6：</t>
  </si>
  <si>
    <t>淅川县产业奖补项目拟补助农户</t>
  </si>
  <si>
    <t>公   示   表</t>
  </si>
  <si>
    <t xml:space="preserve">行政村名称:   孙家湾村                                    2023 年 4月 6日 </t>
  </si>
  <si>
    <t>序号</t>
  </si>
  <si>
    <t>农户
户主姓名</t>
  </si>
  <si>
    <t>产业类型
（种植、养殖等）</t>
  </si>
  <si>
    <t>申请奖补产业
具体情况</t>
  </si>
  <si>
    <t>奖补金额
（元）</t>
  </si>
  <si>
    <t>备注</t>
  </si>
  <si>
    <t>曹瑞</t>
  </si>
  <si>
    <t>种植</t>
  </si>
  <si>
    <t>蚕豆2.5亩</t>
  </si>
  <si>
    <t>贾世成</t>
  </si>
  <si>
    <t>油菜3亩、蚕豆3亩</t>
  </si>
  <si>
    <t>彭振升</t>
  </si>
  <si>
    <t>蚕豆3亩</t>
  </si>
  <si>
    <t>苏太然</t>
  </si>
  <si>
    <t>陈娟</t>
  </si>
  <si>
    <t>刘富勤</t>
  </si>
  <si>
    <t>油菜2亩 、蚕豆2亩</t>
  </si>
  <si>
    <t>孙红勤</t>
  </si>
  <si>
    <t>严广会</t>
  </si>
  <si>
    <t>油菜2亩、蚕豆2亩</t>
  </si>
  <si>
    <t>严金拴</t>
  </si>
  <si>
    <t>油菜2亩、蚕豆1.5亩</t>
  </si>
  <si>
    <t>刘宏涛</t>
  </si>
  <si>
    <t>杜吉敏</t>
  </si>
  <si>
    <t>蚕豆2亩、油菜1亩</t>
  </si>
  <si>
    <t>韩志华</t>
  </si>
  <si>
    <t>油菜3.5亩、蚕豆3.5亩</t>
  </si>
  <si>
    <t>罗国存</t>
  </si>
  <si>
    <t>油菜2亩、蚕豆1亩</t>
  </si>
  <si>
    <t>王俊伟</t>
  </si>
  <si>
    <t>严娜娜</t>
  </si>
  <si>
    <t>严玉红</t>
  </si>
  <si>
    <t>油菜2亩</t>
  </si>
  <si>
    <t>杨振会</t>
  </si>
  <si>
    <t>程晓红</t>
  </si>
  <si>
    <t>蚕豆1亩</t>
  </si>
  <si>
    <t>杨红娃</t>
  </si>
  <si>
    <t>油菜1.5亩、蚕豆1.5</t>
  </si>
  <si>
    <t>袁建华</t>
  </si>
  <si>
    <t>柯有安</t>
  </si>
  <si>
    <t>油菜2亩、蚕豆2.5亩</t>
  </si>
  <si>
    <t>陈遂志</t>
  </si>
  <si>
    <t>油菜2.5亩、蚕豆3.5亩</t>
  </si>
  <si>
    <t>杨景滔</t>
  </si>
  <si>
    <t>王瑞民</t>
  </si>
  <si>
    <t>胡保柱</t>
  </si>
  <si>
    <t>唐双建</t>
  </si>
  <si>
    <t>油菜1亩</t>
  </si>
  <si>
    <t>王国祥</t>
  </si>
  <si>
    <t>蚕豆2亩</t>
  </si>
  <si>
    <t>麻林云</t>
  </si>
  <si>
    <t>蚕豆2亩、油菜2亩</t>
  </si>
  <si>
    <t>毕海龙</t>
  </si>
  <si>
    <t>刘庆娃</t>
  </si>
  <si>
    <t>王长久</t>
  </si>
  <si>
    <t>油菜2亩、蚕豆5亩</t>
  </si>
  <si>
    <t>杨成娃</t>
  </si>
  <si>
    <t>刘同朝</t>
  </si>
  <si>
    <t>江书兰</t>
  </si>
  <si>
    <t>张鑫</t>
  </si>
  <si>
    <t>油菜1亩、蚕豆2亩</t>
  </si>
  <si>
    <t>袁瑞强</t>
  </si>
  <si>
    <t>油菜1亩、蚕豆1亩</t>
  </si>
  <si>
    <t>张国民</t>
  </si>
  <si>
    <t>孙吉才</t>
  </si>
  <si>
    <t>油菜3亩、蚕豆2亩</t>
  </si>
  <si>
    <t>严玉华</t>
  </si>
  <si>
    <t>袁军华</t>
  </si>
  <si>
    <t>镇公示电话：69465000             12317
村公示电话：13838725518</t>
  </si>
  <si>
    <t xml:space="preserve">行政村名称:   孙家湾村                                    2023年 4 月 6 日 </t>
  </si>
  <si>
    <t>养殖</t>
  </si>
  <si>
    <t>羊4只</t>
  </si>
  <si>
    <t>羊7只</t>
  </si>
  <si>
    <t>猪4头</t>
  </si>
  <si>
    <t>猪2头</t>
  </si>
  <si>
    <t>猪3头</t>
  </si>
  <si>
    <t>羊2只</t>
  </si>
  <si>
    <t>羊16只</t>
  </si>
  <si>
    <t>羊2只、猪5头</t>
  </si>
  <si>
    <t>牛3头、羊5只</t>
  </si>
  <si>
    <t>羊9只</t>
  </si>
  <si>
    <t>牛2头</t>
  </si>
  <si>
    <t>羊15只</t>
  </si>
  <si>
    <t>羊2只.猪1头</t>
  </si>
  <si>
    <t>牛1头</t>
  </si>
  <si>
    <t>附件8：</t>
  </si>
  <si>
    <t>乡（镇）产业奖补项目补助农户
备 案 汇 总 表</t>
  </si>
  <si>
    <t>盖章：　　　　　　　　　　　　　　　　　　　　                           　　　2023年　4 月 15日</t>
  </si>
  <si>
    <t>农户
户主
姓名</t>
  </si>
  <si>
    <t>户籍所在
乡镇、村</t>
  </si>
  <si>
    <t>身份证号码
（国网系统内一致）</t>
  </si>
  <si>
    <r>
      <rPr>
        <sz val="12"/>
        <color rgb="FF000000"/>
        <rFont val="黑体"/>
        <charset val="134"/>
      </rPr>
      <t xml:space="preserve">产业类型
及规模
</t>
    </r>
    <r>
      <rPr>
        <sz val="9"/>
        <color rgb="FF000000"/>
        <rFont val="黑体"/>
        <charset val="134"/>
      </rPr>
      <t>（种植、养殖等）</t>
    </r>
  </si>
  <si>
    <t>奖补金额（元）</t>
  </si>
  <si>
    <t>贫困户一折
（卡）通号码</t>
  </si>
  <si>
    <t>412927195807072129</t>
  </si>
  <si>
    <t>孙家湾村</t>
  </si>
  <si>
    <t>6217975130011050648</t>
  </si>
  <si>
    <t>411323199102172137</t>
  </si>
  <si>
    <t>6217975130015857600</t>
  </si>
  <si>
    <t>41292719431219211613</t>
  </si>
  <si>
    <t>412927194312192116</t>
  </si>
  <si>
    <t>6217975130011053485</t>
  </si>
  <si>
    <t>412927195001202131</t>
  </si>
  <si>
    <t>6217975130014946206</t>
  </si>
  <si>
    <t>411323198912102128</t>
  </si>
  <si>
    <t>623059486701816332</t>
  </si>
  <si>
    <t>41292719781209214X</t>
  </si>
  <si>
    <t>6217975130011052867</t>
  </si>
  <si>
    <t>41132319810127216623</t>
  </si>
  <si>
    <t>411323198101272166</t>
  </si>
  <si>
    <t>623059486702421876</t>
  </si>
  <si>
    <t>412927197212242159</t>
  </si>
  <si>
    <t>6217975130011055449</t>
  </si>
  <si>
    <t>412927194805052111</t>
  </si>
  <si>
    <t>623059486702984311</t>
  </si>
  <si>
    <t>411323198111122137</t>
  </si>
  <si>
    <t>6217975130025824772</t>
  </si>
  <si>
    <t>412927197812062135</t>
  </si>
  <si>
    <t>623059486701816712</t>
  </si>
  <si>
    <t>412927195509032110</t>
  </si>
  <si>
    <t>6217975130011051802</t>
  </si>
  <si>
    <t>412927197311172125</t>
  </si>
  <si>
    <t>6217975130011053279</t>
  </si>
  <si>
    <t>41132319801206211643</t>
  </si>
  <si>
    <t>411323198012062116</t>
  </si>
  <si>
    <t>6217975130011054707</t>
  </si>
  <si>
    <t>412927196312212112</t>
  </si>
  <si>
    <t>411323198901062124</t>
  </si>
  <si>
    <t>623059486701819039</t>
  </si>
  <si>
    <t>412927197303222110</t>
  </si>
  <si>
    <t>623059486701819260</t>
  </si>
  <si>
    <t>412927197405222170</t>
  </si>
  <si>
    <t>623059486701819625</t>
  </si>
  <si>
    <t>41292719691222221854</t>
  </si>
  <si>
    <t>412927196912222218</t>
  </si>
  <si>
    <t>6217975130011051232</t>
  </si>
  <si>
    <t>412927196907122116</t>
  </si>
  <si>
    <t>623059486701819344</t>
  </si>
  <si>
    <t>412927196305082137</t>
  </si>
  <si>
    <t>6217975130011056819</t>
  </si>
  <si>
    <t>412927194712062118</t>
  </si>
  <si>
    <t>6217975130011052388</t>
  </si>
  <si>
    <t>412927195302192117</t>
  </si>
  <si>
    <t>6217975130011050986</t>
  </si>
  <si>
    <t>412927197702102132</t>
  </si>
  <si>
    <t>6217975130011056066</t>
  </si>
  <si>
    <t>41292719780918211X</t>
  </si>
  <si>
    <t>6217975130014946388</t>
  </si>
  <si>
    <t>41292719471011211823</t>
  </si>
  <si>
    <t>412927194710112118</t>
  </si>
  <si>
    <t>6217975130011051836</t>
  </si>
  <si>
    <t>412927194803192137</t>
  </si>
  <si>
    <t>6217975130014946289</t>
  </si>
  <si>
    <t>41292719690801213863</t>
  </si>
  <si>
    <t>412927196908012138</t>
  </si>
  <si>
    <t>6217975130015856867</t>
  </si>
  <si>
    <t>412927194805222141</t>
  </si>
  <si>
    <t>6217975130014946123</t>
  </si>
  <si>
    <t>412927196608272130</t>
  </si>
  <si>
    <t>623059486701816118</t>
  </si>
  <si>
    <t>412927194904182130</t>
  </si>
  <si>
    <t>6217975130011053048</t>
  </si>
  <si>
    <t>412927194612262171</t>
  </si>
  <si>
    <t>6217975130011054228</t>
  </si>
  <si>
    <t>412927196604282112</t>
  </si>
  <si>
    <t>412927197608021432</t>
  </si>
  <si>
    <t>6217975130014946065</t>
  </si>
  <si>
    <t>412927195603272129</t>
  </si>
  <si>
    <t>6217975130011197902</t>
  </si>
  <si>
    <t>412927197812272132</t>
  </si>
  <si>
    <t>油菜1亩.蚕豆2亩</t>
  </si>
  <si>
    <t>6217975130014946941</t>
  </si>
  <si>
    <t>412927196612232115</t>
  </si>
  <si>
    <t>油菜1亩.蚕豆1亩</t>
  </si>
  <si>
    <t>6217975130011056918</t>
  </si>
  <si>
    <t>412927197507242113</t>
  </si>
  <si>
    <t>6217975130014946925</t>
  </si>
  <si>
    <t>41292719630616213944</t>
  </si>
  <si>
    <t>412927196306162139</t>
  </si>
  <si>
    <t>6217975130011053956</t>
  </si>
  <si>
    <t>41292719641229213X</t>
  </si>
  <si>
    <t>6217975130011055829</t>
  </si>
  <si>
    <t>412927196610212137</t>
  </si>
  <si>
    <t>623059486701819815</t>
  </si>
  <si>
    <t>合计</t>
  </si>
  <si>
    <t>合计；油菜61.5亩、蚕豆86.5亩</t>
  </si>
  <si>
    <t>盖章：　　　　　　　　　　　　　　　　　　　　　                                            　2023年4 月15日</t>
  </si>
  <si>
    <t>合计；牛8头、羊86只、猪19头</t>
  </si>
  <si>
    <t>责任组长：程显峰 盛保林　　　　　　　　　支部书记：　严广俊　　　　　　　填表人：韩菊</t>
  </si>
  <si>
    <t>蚕豆</t>
  </si>
  <si>
    <t>亩</t>
  </si>
  <si>
    <t>油菜</t>
  </si>
  <si>
    <t>亩、蚕豆</t>
  </si>
  <si>
    <t>亩 、蚕豆</t>
  </si>
  <si>
    <t>亩、油菜</t>
  </si>
  <si>
    <t>亩.蚕豆</t>
  </si>
  <si>
    <t>种类</t>
  </si>
  <si>
    <t>求和项:数量</t>
  </si>
  <si>
    <t>总计</t>
  </si>
  <si>
    <t>数量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</si>
</sst>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方正小标宋简体"/>
      <charset val="134"/>
    </font>
    <font>
      <sz val="22"/>
      <color theme="1"/>
      <name val="方正小标宋简体"/>
      <charset val="134"/>
    </font>
    <font>
      <sz val="12"/>
      <color rgb="FF000000"/>
      <name val="仿宋_GB2312"/>
      <charset val="134"/>
    </font>
    <font>
      <sz val="12"/>
      <color rgb="FF000000"/>
      <name val="黑体"/>
      <charset val="134"/>
    </font>
    <font>
      <sz val="11"/>
      <name val="新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/>
    </xf>
    <xf numFmtId="0" fontId="7" fillId="0" borderId="1" xfId="0" applyFont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pivotCacheDefinition" Target="pivotCache/pivotCacheDefinition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024.355462963" refreshedBy="Administrator" recordCount="67">
  <cacheSource type="worksheet">
    <worksheetSource ref="D2:E69" sheet="Sheet2"/>
  </cacheSource>
  <cacheFields count="2">
    <cacheField name="种类" numFmtId="0">
      <sharedItems count="2">
        <s v="蚕豆"/>
        <s v="油菜"/>
      </sharedItems>
    </cacheField>
    <cacheField name="数量" numFmtId="0">
      <sharedItems containsSemiMixedTypes="0" containsString="0" containsNumber="1" minValue="0" maxValue="5" count="7">
        <n v="2.5"/>
        <n v="3"/>
        <n v="2"/>
        <n v="3.5"/>
        <n v="1"/>
        <n v="1.5"/>
        <n v="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x v="0"/>
    <x v="0"/>
  </r>
  <r>
    <x v="1"/>
    <x v="1"/>
  </r>
  <r>
    <x v="0"/>
    <x v="1"/>
  </r>
  <r>
    <x v="0"/>
    <x v="1"/>
  </r>
  <r>
    <x v="1"/>
    <x v="1"/>
  </r>
  <r>
    <x v="1"/>
    <x v="2"/>
  </r>
  <r>
    <x v="0"/>
    <x v="0"/>
  </r>
  <r>
    <x v="1"/>
    <x v="2"/>
  </r>
  <r>
    <x v="1"/>
    <x v="2"/>
  </r>
  <r>
    <x v="1"/>
    <x v="1"/>
  </r>
  <r>
    <x v="0"/>
    <x v="2"/>
  </r>
  <r>
    <x v="1"/>
    <x v="3"/>
  </r>
  <r>
    <x v="1"/>
    <x v="2"/>
  </r>
  <r>
    <x v="1"/>
    <x v="2"/>
  </r>
  <r>
    <x v="1"/>
    <x v="3"/>
  </r>
  <r>
    <x v="1"/>
    <x v="2"/>
  </r>
  <r>
    <x v="0"/>
    <x v="1"/>
  </r>
  <r>
    <x v="0"/>
    <x v="4"/>
  </r>
  <r>
    <x v="1"/>
    <x v="5"/>
  </r>
  <r>
    <x v="1"/>
    <x v="3"/>
  </r>
  <r>
    <x v="1"/>
    <x v="2"/>
  </r>
  <r>
    <x v="1"/>
    <x v="0"/>
  </r>
  <r>
    <x v="1"/>
    <x v="2"/>
  </r>
  <r>
    <x v="1"/>
    <x v="2"/>
  </r>
  <r>
    <x v="1"/>
    <x v="2"/>
  </r>
  <r>
    <x v="1"/>
    <x v="4"/>
  </r>
  <r>
    <x v="0"/>
    <x v="2"/>
  </r>
  <r>
    <x v="0"/>
    <x v="2"/>
  </r>
  <r>
    <x v="1"/>
    <x v="2"/>
  </r>
  <r>
    <x v="1"/>
    <x v="2"/>
  </r>
  <r>
    <x v="1"/>
    <x v="2"/>
  </r>
  <r>
    <x v="1"/>
    <x v="2"/>
  </r>
  <r>
    <x v="0"/>
    <x v="2"/>
  </r>
  <r>
    <x v="0"/>
    <x v="2"/>
  </r>
  <r>
    <x v="1"/>
    <x v="4"/>
  </r>
  <r>
    <x v="1"/>
    <x v="4"/>
  </r>
  <r>
    <x v="1"/>
    <x v="4"/>
  </r>
  <r>
    <x v="1"/>
    <x v="1"/>
  </r>
  <r>
    <x v="0"/>
    <x v="2"/>
  </r>
  <r>
    <x v="0"/>
    <x v="2"/>
  </r>
  <r>
    <x v="0"/>
    <x v="1"/>
  </r>
  <r>
    <x v="0"/>
    <x v="1"/>
  </r>
  <r>
    <x v="0"/>
    <x v="2"/>
  </r>
  <r>
    <x v="0"/>
    <x v="2"/>
  </r>
  <r>
    <x v="0"/>
    <x v="5"/>
  </r>
  <r>
    <x v="0"/>
    <x v="1"/>
  </r>
  <r>
    <x v="1"/>
    <x v="4"/>
  </r>
  <r>
    <x v="0"/>
    <x v="3"/>
  </r>
  <r>
    <x v="0"/>
    <x v="4"/>
  </r>
  <r>
    <x v="0"/>
    <x v="2"/>
  </r>
  <r>
    <x v="0"/>
    <x v="3"/>
  </r>
  <r>
    <x v="0"/>
    <x v="5"/>
  </r>
  <r>
    <x v="0"/>
    <x v="3"/>
  </r>
  <r>
    <x v="0"/>
    <x v="0"/>
  </r>
  <r>
    <x v="0"/>
    <x v="3"/>
  </r>
  <r>
    <x v="0"/>
    <x v="2"/>
  </r>
  <r>
    <x v="0"/>
    <x v="2"/>
  </r>
  <r>
    <x v="0"/>
    <x v="2"/>
  </r>
  <r>
    <x v="1"/>
    <x v="2"/>
  </r>
  <r>
    <x v="0"/>
    <x v="4"/>
  </r>
  <r>
    <x v="0"/>
    <x v="4"/>
  </r>
  <r>
    <x v="0"/>
    <x v="6"/>
  </r>
  <r>
    <x v="0"/>
    <x v="2"/>
  </r>
  <r>
    <x v="0"/>
    <x v="2"/>
  </r>
  <r>
    <x v="0"/>
    <x v="4"/>
  </r>
  <r>
    <x v="0"/>
    <x v="2"/>
  </r>
  <r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A3:B6" firstHeaderRow="1" firstDataRow="1" firstDataCol="1"/>
  <pivotFields count="2">
    <pivotField axis="axisRow" compact="0" showAll="0">
      <items count="3">
        <item x="0"/>
        <item x="1"/>
        <item t="default"/>
      </items>
    </pivotField>
    <pivotField dataField="1" compact="0" showAll="0">
      <items count="8">
        <item x="4"/>
        <item x="5"/>
        <item x="2"/>
        <item x="0"/>
        <item x="1"/>
        <item x="3"/>
        <item x="6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求和项:数量" fld="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7"/>
  <sheetViews>
    <sheetView workbookViewId="0">
      <selection activeCell="C11" sqref="C11"/>
    </sheetView>
  </sheetViews>
  <sheetFormatPr defaultColWidth="9" defaultRowHeight="13.5" outlineLevelCol="5"/>
  <cols>
    <col min="2" max="2" width="17.5" customWidth="1"/>
    <col min="3" max="3" width="18.4916666666667" customWidth="1"/>
    <col min="4" max="4" width="42.75" customWidth="1"/>
    <col min="5" max="5" width="14.3916666666667" customWidth="1"/>
    <col min="6" max="6" width="12.4583333333333" customWidth="1"/>
  </cols>
  <sheetData>
    <row r="1" customFormat="1" ht="20.25" spans="1:6">
      <c r="A1" s="3" t="s">
        <v>0</v>
      </c>
      <c r="B1" s="3"/>
      <c r="C1" s="3"/>
      <c r="D1" s="3"/>
      <c r="E1" s="3"/>
      <c r="F1" s="3"/>
    </row>
    <row r="2" customFormat="1" ht="27" spans="1:6">
      <c r="A2" s="5" t="s">
        <v>1</v>
      </c>
      <c r="B2" s="5"/>
      <c r="C2" s="5"/>
      <c r="D2" s="5"/>
      <c r="E2" s="5"/>
      <c r="F2" s="5"/>
    </row>
    <row r="3" customFormat="1" ht="27" spans="1:6">
      <c r="A3" s="5" t="s">
        <v>2</v>
      </c>
      <c r="B3" s="5"/>
      <c r="C3" s="5"/>
      <c r="D3" s="5"/>
      <c r="E3" s="5"/>
      <c r="F3" s="5"/>
    </row>
    <row r="4" customFormat="1" ht="33" customHeight="1" spans="1:6">
      <c r="A4" s="6" t="s">
        <v>3</v>
      </c>
      <c r="B4" s="6"/>
      <c r="C4" s="6"/>
      <c r="D4" s="6"/>
      <c r="E4" s="6"/>
      <c r="F4" s="6"/>
    </row>
    <row r="5" customFormat="1" ht="19" customHeight="1" spans="1:6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</row>
    <row r="6" customFormat="1" ht="21" customHeight="1" spans="1:6">
      <c r="A6" s="7"/>
      <c r="B6" s="7"/>
      <c r="C6" s="7"/>
      <c r="D6" s="7"/>
      <c r="E6" s="7"/>
      <c r="F6" s="7"/>
    </row>
    <row r="7" customFormat="1" ht="21" customHeight="1" spans="1:6">
      <c r="A7" s="11">
        <v>1</v>
      </c>
      <c r="B7" s="11" t="s">
        <v>10</v>
      </c>
      <c r="C7" s="11" t="s">
        <v>11</v>
      </c>
      <c r="D7" s="9" t="s">
        <v>12</v>
      </c>
      <c r="E7" s="9">
        <v>750</v>
      </c>
      <c r="F7" s="9"/>
    </row>
    <row r="8" customFormat="1" ht="21" customHeight="1" spans="1:6">
      <c r="A8" s="11">
        <v>2</v>
      </c>
      <c r="B8" s="11" t="s">
        <v>13</v>
      </c>
      <c r="C8" s="11" t="s">
        <v>11</v>
      </c>
      <c r="D8" s="9" t="s">
        <v>14</v>
      </c>
      <c r="E8" s="9">
        <v>1800</v>
      </c>
      <c r="F8" s="9"/>
    </row>
    <row r="9" customFormat="1" ht="21" customHeight="1" spans="1:6">
      <c r="A9" s="11">
        <v>2</v>
      </c>
      <c r="B9" s="11" t="s">
        <v>15</v>
      </c>
      <c r="C9" s="11" t="s">
        <v>11</v>
      </c>
      <c r="D9" s="9" t="s">
        <v>16</v>
      </c>
      <c r="E9" s="9">
        <v>900</v>
      </c>
      <c r="F9" s="9"/>
    </row>
    <row r="10" customFormat="1" ht="21" customHeight="1" spans="1:6">
      <c r="A10" s="11">
        <v>4</v>
      </c>
      <c r="B10" s="11" t="s">
        <v>17</v>
      </c>
      <c r="C10" s="11" t="s">
        <v>11</v>
      </c>
      <c r="D10" s="9" t="s">
        <v>16</v>
      </c>
      <c r="E10" s="9">
        <v>900</v>
      </c>
      <c r="F10" s="11"/>
    </row>
    <row r="11" customFormat="1" ht="21" customHeight="1" spans="1:6">
      <c r="A11" s="11">
        <v>5</v>
      </c>
      <c r="B11" s="11" t="s">
        <v>18</v>
      </c>
      <c r="C11" s="11" t="s">
        <v>11</v>
      </c>
      <c r="D11" s="9" t="s">
        <v>14</v>
      </c>
      <c r="E11" s="9">
        <v>1800</v>
      </c>
      <c r="F11" s="11"/>
    </row>
    <row r="12" customFormat="1" ht="21" customHeight="1" spans="1:6">
      <c r="A12" s="11">
        <v>6</v>
      </c>
      <c r="B12" s="11" t="s">
        <v>19</v>
      </c>
      <c r="C12" s="11" t="s">
        <v>11</v>
      </c>
      <c r="D12" s="9" t="s">
        <v>20</v>
      </c>
      <c r="E12" s="9">
        <v>1200</v>
      </c>
      <c r="F12" s="11"/>
    </row>
    <row r="13" customFormat="1" ht="21" customHeight="1" spans="1:6">
      <c r="A13" s="11">
        <v>7</v>
      </c>
      <c r="B13" s="11" t="s">
        <v>21</v>
      </c>
      <c r="C13" s="11" t="s">
        <v>11</v>
      </c>
      <c r="D13" s="9" t="s">
        <v>12</v>
      </c>
      <c r="E13" s="9">
        <v>750</v>
      </c>
      <c r="F13" s="11"/>
    </row>
    <row r="14" customFormat="1" ht="21" customHeight="1" spans="1:6">
      <c r="A14" s="11">
        <v>8</v>
      </c>
      <c r="B14" s="11" t="s">
        <v>22</v>
      </c>
      <c r="C14" s="11" t="s">
        <v>11</v>
      </c>
      <c r="D14" s="9" t="s">
        <v>23</v>
      </c>
      <c r="E14" s="9">
        <v>1200</v>
      </c>
      <c r="F14" s="9"/>
    </row>
    <row r="15" customFormat="1" ht="21" customHeight="1" spans="1:6">
      <c r="A15" s="11">
        <v>9</v>
      </c>
      <c r="B15" s="11" t="s">
        <v>24</v>
      </c>
      <c r="C15" s="11" t="s">
        <v>11</v>
      </c>
      <c r="D15" s="9" t="s">
        <v>25</v>
      </c>
      <c r="E15" s="9">
        <v>1050</v>
      </c>
      <c r="F15" s="9"/>
    </row>
    <row r="16" customFormat="1" ht="21" customHeight="1" spans="1:6">
      <c r="A16" s="11">
        <v>10</v>
      </c>
      <c r="B16" s="11" t="s">
        <v>26</v>
      </c>
      <c r="C16" s="11" t="s">
        <v>11</v>
      </c>
      <c r="D16" s="9" t="s">
        <v>14</v>
      </c>
      <c r="E16" s="9">
        <v>1800</v>
      </c>
      <c r="F16" s="9"/>
    </row>
    <row r="17" customFormat="1" ht="21" customHeight="1" spans="1:6">
      <c r="A17" s="11">
        <v>11</v>
      </c>
      <c r="B17" s="11" t="s">
        <v>27</v>
      </c>
      <c r="C17" s="11" t="s">
        <v>11</v>
      </c>
      <c r="D17" s="9" t="s">
        <v>28</v>
      </c>
      <c r="E17" s="9">
        <v>900</v>
      </c>
      <c r="F17" s="9"/>
    </row>
    <row r="18" customFormat="1" ht="21" customHeight="1" spans="1:6">
      <c r="A18" s="11">
        <v>12</v>
      </c>
      <c r="B18" s="8" t="s">
        <v>29</v>
      </c>
      <c r="C18" s="11" t="s">
        <v>11</v>
      </c>
      <c r="D18" s="9" t="s">
        <v>30</v>
      </c>
      <c r="E18" s="9">
        <v>2100</v>
      </c>
      <c r="F18" s="9"/>
    </row>
    <row r="19" customFormat="1" ht="21" customHeight="1" spans="1:6">
      <c r="A19" s="11">
        <v>13</v>
      </c>
      <c r="B19" s="8" t="s">
        <v>31</v>
      </c>
      <c r="C19" s="11" t="s">
        <v>11</v>
      </c>
      <c r="D19" s="9" t="s">
        <v>32</v>
      </c>
      <c r="E19" s="9">
        <v>900</v>
      </c>
      <c r="F19" s="9"/>
    </row>
    <row r="20" customFormat="1" ht="21" customHeight="1" spans="1:6">
      <c r="A20" s="11">
        <v>14</v>
      </c>
      <c r="B20" s="8" t="s">
        <v>33</v>
      </c>
      <c r="C20" s="11" t="s">
        <v>11</v>
      </c>
      <c r="D20" s="9" t="s">
        <v>23</v>
      </c>
      <c r="E20" s="9">
        <v>1200</v>
      </c>
      <c r="F20" s="9"/>
    </row>
    <row r="21" customFormat="1" ht="21" customHeight="1" spans="1:6">
      <c r="A21" s="11">
        <v>15</v>
      </c>
      <c r="B21" s="8" t="s">
        <v>34</v>
      </c>
      <c r="C21" s="11" t="s">
        <v>11</v>
      </c>
      <c r="D21" s="9" t="s">
        <v>30</v>
      </c>
      <c r="E21" s="9">
        <v>2100</v>
      </c>
      <c r="F21" s="9"/>
    </row>
    <row r="22" customFormat="1" ht="21" customHeight="1" spans="1:6">
      <c r="A22" s="11">
        <v>16</v>
      </c>
      <c r="B22" s="8" t="s">
        <v>35</v>
      </c>
      <c r="C22" s="11" t="s">
        <v>11</v>
      </c>
      <c r="D22" s="9" t="s">
        <v>36</v>
      </c>
      <c r="E22" s="9">
        <v>600</v>
      </c>
      <c r="F22" s="9"/>
    </row>
    <row r="23" customFormat="1" ht="21" customHeight="1" spans="1:6">
      <c r="A23" s="11">
        <v>17</v>
      </c>
      <c r="B23" s="8" t="s">
        <v>37</v>
      </c>
      <c r="C23" s="11" t="s">
        <v>11</v>
      </c>
      <c r="D23" s="9" t="s">
        <v>16</v>
      </c>
      <c r="E23" s="9">
        <v>900</v>
      </c>
      <c r="F23" s="9"/>
    </row>
    <row r="24" customFormat="1" ht="21" customHeight="1" spans="1:6">
      <c r="A24" s="11">
        <v>18</v>
      </c>
      <c r="B24" s="8" t="s">
        <v>38</v>
      </c>
      <c r="C24" s="11" t="s">
        <v>11</v>
      </c>
      <c r="D24" s="9" t="s">
        <v>39</v>
      </c>
      <c r="E24" s="9">
        <v>300</v>
      </c>
      <c r="F24" s="9"/>
    </row>
    <row r="25" customFormat="1" ht="21" customHeight="1" spans="1:6">
      <c r="A25" s="11">
        <v>19</v>
      </c>
      <c r="B25" s="8" t="s">
        <v>40</v>
      </c>
      <c r="C25" s="11" t="s">
        <v>11</v>
      </c>
      <c r="D25" s="9" t="s">
        <v>41</v>
      </c>
      <c r="E25" s="9">
        <v>900</v>
      </c>
      <c r="F25" s="9"/>
    </row>
    <row r="26" customFormat="1" ht="21" customHeight="1" spans="1:6">
      <c r="A26" s="11">
        <v>20</v>
      </c>
      <c r="B26" s="8" t="s">
        <v>42</v>
      </c>
      <c r="C26" s="11" t="s">
        <v>11</v>
      </c>
      <c r="D26" s="9" t="s">
        <v>30</v>
      </c>
      <c r="E26" s="9">
        <v>2100</v>
      </c>
      <c r="F26" s="9"/>
    </row>
    <row r="27" customFormat="1" ht="21" customHeight="1" spans="1:6">
      <c r="A27" s="11">
        <v>21</v>
      </c>
      <c r="B27" s="8" t="s">
        <v>43</v>
      </c>
      <c r="C27" s="11" t="s">
        <v>11</v>
      </c>
      <c r="D27" s="9" t="s">
        <v>44</v>
      </c>
      <c r="E27" s="9">
        <v>1350</v>
      </c>
      <c r="F27" s="9"/>
    </row>
    <row r="28" customFormat="1" ht="21" customHeight="1" spans="1:6">
      <c r="A28" s="11">
        <v>22</v>
      </c>
      <c r="B28" s="8" t="s">
        <v>45</v>
      </c>
      <c r="C28" s="11" t="s">
        <v>11</v>
      </c>
      <c r="D28" s="9" t="s">
        <v>46</v>
      </c>
      <c r="E28" s="9">
        <v>1800</v>
      </c>
      <c r="F28" s="9"/>
    </row>
    <row r="29" customFormat="1" ht="21" customHeight="1" spans="1:6">
      <c r="A29" s="11">
        <v>23</v>
      </c>
      <c r="B29" s="8" t="s">
        <v>47</v>
      </c>
      <c r="C29" s="11" t="s">
        <v>11</v>
      </c>
      <c r="D29" s="9" t="s">
        <v>23</v>
      </c>
      <c r="E29" s="9">
        <v>1200</v>
      </c>
      <c r="F29" s="9"/>
    </row>
    <row r="30" customFormat="1" ht="21" customHeight="1" spans="1:6">
      <c r="A30" s="11">
        <v>24</v>
      </c>
      <c r="B30" s="8" t="s">
        <v>48</v>
      </c>
      <c r="C30" s="11" t="s">
        <v>11</v>
      </c>
      <c r="D30" s="9" t="s">
        <v>23</v>
      </c>
      <c r="E30" s="9">
        <v>1200</v>
      </c>
      <c r="F30" s="9"/>
    </row>
    <row r="31" customFormat="1" ht="21" customHeight="1" spans="1:6">
      <c r="A31" s="11">
        <v>25</v>
      </c>
      <c r="B31" s="8" t="s">
        <v>49</v>
      </c>
      <c r="C31" s="11" t="s">
        <v>11</v>
      </c>
      <c r="D31" s="9" t="s">
        <v>23</v>
      </c>
      <c r="E31" s="9">
        <v>1200</v>
      </c>
      <c r="F31" s="9"/>
    </row>
    <row r="32" customFormat="1" ht="21" customHeight="1" spans="1:6">
      <c r="A32" s="11">
        <v>26</v>
      </c>
      <c r="B32" s="8" t="s">
        <v>50</v>
      </c>
      <c r="C32" s="11" t="s">
        <v>11</v>
      </c>
      <c r="D32" s="9" t="s">
        <v>51</v>
      </c>
      <c r="E32" s="9">
        <v>300</v>
      </c>
      <c r="F32" s="9"/>
    </row>
    <row r="33" customFormat="1" ht="21" customHeight="1" spans="1:6">
      <c r="A33" s="11">
        <v>27</v>
      </c>
      <c r="B33" s="8" t="s">
        <v>52</v>
      </c>
      <c r="C33" s="11" t="s">
        <v>11</v>
      </c>
      <c r="D33" s="9" t="s">
        <v>53</v>
      </c>
      <c r="E33" s="9">
        <v>600</v>
      </c>
      <c r="F33" s="9"/>
    </row>
    <row r="34" customFormat="1" ht="21" customHeight="1" spans="1:6">
      <c r="A34" s="11">
        <v>28</v>
      </c>
      <c r="B34" s="8" t="s">
        <v>54</v>
      </c>
      <c r="C34" s="11" t="s">
        <v>11</v>
      </c>
      <c r="D34" s="9" t="s">
        <v>55</v>
      </c>
      <c r="E34" s="9">
        <v>1200</v>
      </c>
      <c r="F34" s="9"/>
    </row>
    <row r="35" customFormat="1" ht="21" customHeight="1" spans="1:6">
      <c r="A35" s="11">
        <v>29</v>
      </c>
      <c r="B35" s="8" t="s">
        <v>56</v>
      </c>
      <c r="C35" s="11" t="s">
        <v>11</v>
      </c>
      <c r="D35" s="9" t="s">
        <v>32</v>
      </c>
      <c r="E35" s="9">
        <v>900</v>
      </c>
      <c r="F35" s="9"/>
    </row>
    <row r="36" customFormat="1" ht="21" customHeight="1" spans="1:6">
      <c r="A36" s="11">
        <v>30</v>
      </c>
      <c r="B36" s="8" t="s">
        <v>57</v>
      </c>
      <c r="C36" s="11" t="s">
        <v>11</v>
      </c>
      <c r="D36" s="9" t="s">
        <v>32</v>
      </c>
      <c r="E36" s="9">
        <v>900</v>
      </c>
      <c r="F36" s="9"/>
    </row>
    <row r="37" customFormat="1" ht="21" customHeight="1" spans="1:6">
      <c r="A37" s="11">
        <v>31</v>
      </c>
      <c r="B37" s="8" t="s">
        <v>58</v>
      </c>
      <c r="C37" s="11" t="s">
        <v>11</v>
      </c>
      <c r="D37" s="9" t="s">
        <v>59</v>
      </c>
      <c r="E37" s="9">
        <v>2100</v>
      </c>
      <c r="F37" s="9"/>
    </row>
    <row r="38" customFormat="1" ht="21" customHeight="1" spans="1:6">
      <c r="A38" s="11">
        <v>32</v>
      </c>
      <c r="B38" s="8" t="s">
        <v>60</v>
      </c>
      <c r="C38" s="11" t="s">
        <v>11</v>
      </c>
      <c r="D38" s="9" t="s">
        <v>23</v>
      </c>
      <c r="E38" s="9">
        <v>1200</v>
      </c>
      <c r="F38" s="9"/>
    </row>
    <row r="39" customFormat="1" ht="21" customHeight="1" spans="1:6">
      <c r="A39" s="11">
        <v>33</v>
      </c>
      <c r="B39" s="8" t="s">
        <v>61</v>
      </c>
      <c r="C39" s="11" t="s">
        <v>11</v>
      </c>
      <c r="D39" s="9" t="s">
        <v>53</v>
      </c>
      <c r="E39" s="9">
        <v>600</v>
      </c>
      <c r="F39" s="11"/>
    </row>
    <row r="40" customFormat="1" ht="21" customHeight="1" spans="1:6">
      <c r="A40" s="11">
        <v>34</v>
      </c>
      <c r="B40" s="8" t="s">
        <v>62</v>
      </c>
      <c r="C40" s="11" t="s">
        <v>11</v>
      </c>
      <c r="D40" s="9" t="s">
        <v>53</v>
      </c>
      <c r="E40" s="9">
        <v>600</v>
      </c>
      <c r="F40" s="11"/>
    </row>
    <row r="41" customFormat="1" ht="21" customHeight="1" spans="1:6">
      <c r="A41" s="11">
        <v>35</v>
      </c>
      <c r="B41" s="8" t="s">
        <v>63</v>
      </c>
      <c r="C41" s="11" t="s">
        <v>11</v>
      </c>
      <c r="D41" s="9" t="s">
        <v>64</v>
      </c>
      <c r="E41" s="9">
        <v>900</v>
      </c>
      <c r="F41" s="11"/>
    </row>
    <row r="42" customFormat="1" ht="21" customHeight="1" spans="1:6">
      <c r="A42" s="11">
        <v>36</v>
      </c>
      <c r="B42" s="8" t="s">
        <v>65</v>
      </c>
      <c r="C42" s="11" t="s">
        <v>11</v>
      </c>
      <c r="D42" s="9" t="s">
        <v>66</v>
      </c>
      <c r="E42" s="9">
        <v>600</v>
      </c>
      <c r="F42" s="11"/>
    </row>
    <row r="43" customFormat="1" ht="21" customHeight="1" spans="1:6">
      <c r="A43" s="11">
        <v>37</v>
      </c>
      <c r="B43" s="8" t="s">
        <v>67</v>
      </c>
      <c r="C43" s="11" t="s">
        <v>11</v>
      </c>
      <c r="D43" s="9" t="s">
        <v>64</v>
      </c>
      <c r="E43" s="9">
        <v>900</v>
      </c>
      <c r="F43" s="11"/>
    </row>
    <row r="44" customFormat="1" ht="21" customHeight="1" spans="1:6">
      <c r="A44" s="11">
        <v>38</v>
      </c>
      <c r="B44" s="8" t="s">
        <v>68</v>
      </c>
      <c r="C44" s="11" t="s">
        <v>11</v>
      </c>
      <c r="D44" s="9" t="s">
        <v>69</v>
      </c>
      <c r="E44" s="9">
        <v>1500</v>
      </c>
      <c r="F44" s="11"/>
    </row>
    <row r="45" customFormat="1" ht="21" customHeight="1" spans="1:6">
      <c r="A45" s="11">
        <v>39</v>
      </c>
      <c r="B45" s="8" t="s">
        <v>70</v>
      </c>
      <c r="C45" s="11" t="s">
        <v>11</v>
      </c>
      <c r="D45" s="9" t="s">
        <v>53</v>
      </c>
      <c r="E45" s="9">
        <v>600</v>
      </c>
      <c r="F45" s="11"/>
    </row>
    <row r="46" customFormat="1" ht="21" customHeight="1" spans="1:6">
      <c r="A46" s="11">
        <v>40</v>
      </c>
      <c r="B46" s="8" t="s">
        <v>71</v>
      </c>
      <c r="C46" s="11" t="s">
        <v>11</v>
      </c>
      <c r="D46" s="9" t="s">
        <v>53</v>
      </c>
      <c r="E46" s="9">
        <v>600</v>
      </c>
      <c r="F46" s="11"/>
    </row>
    <row r="47" customFormat="1" ht="56" customHeight="1" spans="1:6">
      <c r="A47" s="18" t="s">
        <v>72</v>
      </c>
      <c r="B47" s="19"/>
      <c r="C47" s="19"/>
      <c r="D47" s="19"/>
      <c r="E47" s="19"/>
      <c r="F47" s="19"/>
    </row>
  </sheetData>
  <mergeCells count="11">
    <mergeCell ref="A1:F1"/>
    <mergeCell ref="A2:F2"/>
    <mergeCell ref="A3:F3"/>
    <mergeCell ref="A4:F4"/>
    <mergeCell ref="A47:F47"/>
    <mergeCell ref="A5:A6"/>
    <mergeCell ref="B5:B6"/>
    <mergeCell ref="C5:C6"/>
    <mergeCell ref="D5:D6"/>
    <mergeCell ref="E5:E6"/>
    <mergeCell ref="F5:F6"/>
  </mergeCells>
  <printOptions horizontalCentered="1"/>
  <pageMargins left="0.550694444444444" right="0.196527777777778" top="0.236111111111111" bottom="0.354166666666667" header="0.314583333333333" footer="0.314583333333333"/>
  <pageSetup paperSize="9" scale="76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workbookViewId="0">
      <selection activeCell="E14" sqref="E14"/>
    </sheetView>
  </sheetViews>
  <sheetFormatPr defaultColWidth="9" defaultRowHeight="13.5" outlineLevelCol="5"/>
  <cols>
    <col min="2" max="2" width="12.375" customWidth="1"/>
    <col min="3" max="3" width="18.4916666666667" customWidth="1"/>
    <col min="4" max="4" width="21.1916666666667" customWidth="1"/>
    <col min="5" max="5" width="14.3916666666667" customWidth="1"/>
    <col min="6" max="6" width="12.4583333333333" customWidth="1"/>
  </cols>
  <sheetData>
    <row r="1" ht="20.25" spans="1:6">
      <c r="A1" s="3" t="s">
        <v>0</v>
      </c>
      <c r="B1" s="3"/>
      <c r="C1" s="3"/>
      <c r="D1" s="3"/>
      <c r="E1" s="3"/>
      <c r="F1" s="3"/>
    </row>
    <row r="2" ht="27" spans="1:6">
      <c r="A2" s="5" t="s">
        <v>1</v>
      </c>
      <c r="B2" s="5"/>
      <c r="C2" s="5"/>
      <c r="D2" s="5"/>
      <c r="E2" s="5"/>
      <c r="F2" s="5"/>
    </row>
    <row r="3" ht="27" spans="1:6">
      <c r="A3" s="5" t="s">
        <v>2</v>
      </c>
      <c r="B3" s="5"/>
      <c r="C3" s="5"/>
      <c r="D3" s="5"/>
      <c r="E3" s="5"/>
      <c r="F3" s="5"/>
    </row>
    <row r="4" ht="30" customHeight="1" spans="1:6">
      <c r="A4" s="6" t="s">
        <v>73</v>
      </c>
      <c r="B4" s="6"/>
      <c r="C4" s="6"/>
      <c r="D4" s="6"/>
      <c r="E4" s="6"/>
      <c r="F4" s="6"/>
    </row>
    <row r="5" ht="19" customHeight="1" spans="1:6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</row>
    <row r="6" ht="21" customHeight="1" spans="1:6">
      <c r="A6" s="7"/>
      <c r="B6" s="7"/>
      <c r="C6" s="7"/>
      <c r="D6" s="7"/>
      <c r="E6" s="7"/>
      <c r="F6" s="7"/>
    </row>
    <row r="7" ht="27" customHeight="1" spans="1:6">
      <c r="A7" s="7">
        <v>1</v>
      </c>
      <c r="B7" s="8" t="s">
        <v>10</v>
      </c>
      <c r="C7" s="11" t="s">
        <v>74</v>
      </c>
      <c r="D7" s="9" t="s">
        <v>75</v>
      </c>
      <c r="E7" s="9">
        <v>1200</v>
      </c>
      <c r="F7" s="11"/>
    </row>
    <row r="8" ht="27" customHeight="1" spans="1:6">
      <c r="A8" s="11">
        <v>2</v>
      </c>
      <c r="B8" s="8" t="s">
        <v>15</v>
      </c>
      <c r="C8" s="11" t="s">
        <v>74</v>
      </c>
      <c r="D8" s="9" t="s">
        <v>76</v>
      </c>
      <c r="E8" s="9">
        <v>2100</v>
      </c>
      <c r="F8" s="11"/>
    </row>
    <row r="9" ht="27" customHeight="1" spans="1:6">
      <c r="A9" s="11">
        <v>3</v>
      </c>
      <c r="B9" s="8" t="s">
        <v>22</v>
      </c>
      <c r="C9" s="11" t="s">
        <v>74</v>
      </c>
      <c r="D9" s="9" t="s">
        <v>77</v>
      </c>
      <c r="E9" s="9">
        <v>2000</v>
      </c>
      <c r="F9" s="11"/>
    </row>
    <row r="10" ht="27" customHeight="1" spans="1:6">
      <c r="A10" s="7">
        <v>4</v>
      </c>
      <c r="B10" s="8" t="s">
        <v>24</v>
      </c>
      <c r="C10" s="11" t="s">
        <v>74</v>
      </c>
      <c r="D10" s="9" t="s">
        <v>78</v>
      </c>
      <c r="E10" s="9">
        <v>1000</v>
      </c>
      <c r="F10" s="11"/>
    </row>
    <row r="11" ht="27" customHeight="1" spans="1:6">
      <c r="A11" s="11">
        <v>5</v>
      </c>
      <c r="B11" s="8" t="s">
        <v>26</v>
      </c>
      <c r="C11" s="11" t="s">
        <v>74</v>
      </c>
      <c r="D11" s="9" t="s">
        <v>78</v>
      </c>
      <c r="E11" s="9">
        <v>1000</v>
      </c>
      <c r="F11" s="11"/>
    </row>
    <row r="12" ht="27" customHeight="1" spans="1:6">
      <c r="A12" s="11">
        <v>6</v>
      </c>
      <c r="B12" s="8" t="s">
        <v>27</v>
      </c>
      <c r="C12" s="11" t="s">
        <v>74</v>
      </c>
      <c r="D12" s="9" t="s">
        <v>79</v>
      </c>
      <c r="E12" s="9">
        <v>1500</v>
      </c>
      <c r="F12" s="11"/>
    </row>
    <row r="13" ht="27" customHeight="1" spans="1:6">
      <c r="A13" s="7">
        <v>7</v>
      </c>
      <c r="B13" s="8" t="s">
        <v>29</v>
      </c>
      <c r="C13" s="11" t="s">
        <v>74</v>
      </c>
      <c r="D13" s="9" t="s">
        <v>80</v>
      </c>
      <c r="E13" s="9">
        <v>600</v>
      </c>
      <c r="F13" s="11"/>
    </row>
    <row r="14" ht="27" customHeight="1" spans="1:6">
      <c r="A14" s="11">
        <v>8</v>
      </c>
      <c r="B14" s="8" t="s">
        <v>38</v>
      </c>
      <c r="C14" s="11" t="s">
        <v>74</v>
      </c>
      <c r="D14" s="9" t="s">
        <v>81</v>
      </c>
      <c r="E14" s="9">
        <v>4800</v>
      </c>
      <c r="F14" s="11"/>
    </row>
    <row r="15" ht="27" customHeight="1" spans="1:6">
      <c r="A15" s="11">
        <v>9</v>
      </c>
      <c r="B15" s="8" t="s">
        <v>40</v>
      </c>
      <c r="C15" s="11" t="s">
        <v>74</v>
      </c>
      <c r="D15" s="9" t="s">
        <v>80</v>
      </c>
      <c r="E15" s="9">
        <v>600</v>
      </c>
      <c r="F15" s="11"/>
    </row>
    <row r="16" ht="27" customHeight="1" spans="1:6">
      <c r="A16" s="7">
        <v>10</v>
      </c>
      <c r="B16" s="8" t="s">
        <v>43</v>
      </c>
      <c r="C16" s="11" t="s">
        <v>74</v>
      </c>
      <c r="D16" s="9" t="s">
        <v>82</v>
      </c>
      <c r="E16" s="9">
        <v>3100</v>
      </c>
      <c r="F16" s="11"/>
    </row>
    <row r="17" ht="27" customHeight="1" spans="1:6">
      <c r="A17" s="11">
        <v>11</v>
      </c>
      <c r="B17" s="8" t="s">
        <v>45</v>
      </c>
      <c r="C17" s="11" t="s">
        <v>74</v>
      </c>
      <c r="D17" s="9" t="s">
        <v>75</v>
      </c>
      <c r="E17" s="9">
        <v>1200</v>
      </c>
      <c r="F17" s="11"/>
    </row>
    <row r="18" ht="27" customHeight="1" spans="1:6">
      <c r="A18" s="11">
        <v>12</v>
      </c>
      <c r="B18" s="8" t="s">
        <v>49</v>
      </c>
      <c r="C18" s="11" t="s">
        <v>74</v>
      </c>
      <c r="D18" s="9" t="s">
        <v>80</v>
      </c>
      <c r="E18" s="9">
        <v>600</v>
      </c>
      <c r="F18" s="11"/>
    </row>
    <row r="19" ht="27" customHeight="1" spans="1:6">
      <c r="A19" s="7">
        <v>13</v>
      </c>
      <c r="B19" s="8" t="s">
        <v>50</v>
      </c>
      <c r="C19" s="11" t="s">
        <v>74</v>
      </c>
      <c r="D19" s="9" t="s">
        <v>81</v>
      </c>
      <c r="E19" s="9">
        <v>4800</v>
      </c>
      <c r="F19" s="11"/>
    </row>
    <row r="20" ht="27" customHeight="1" spans="1:6">
      <c r="A20" s="11">
        <v>14</v>
      </c>
      <c r="B20" s="8" t="s">
        <v>52</v>
      </c>
      <c r="C20" s="11" t="s">
        <v>74</v>
      </c>
      <c r="D20" s="9" t="s">
        <v>83</v>
      </c>
      <c r="E20" s="9">
        <v>4500</v>
      </c>
      <c r="F20" s="11"/>
    </row>
    <row r="21" ht="27" customHeight="1" spans="1:6">
      <c r="A21" s="11">
        <v>15</v>
      </c>
      <c r="B21" s="8" t="s">
        <v>56</v>
      </c>
      <c r="C21" s="11" t="s">
        <v>74</v>
      </c>
      <c r="D21" s="9" t="s">
        <v>84</v>
      </c>
      <c r="E21" s="9">
        <v>2700</v>
      </c>
      <c r="F21" s="11"/>
    </row>
    <row r="22" ht="27" customHeight="1" spans="1:6">
      <c r="A22" s="11">
        <v>16</v>
      </c>
      <c r="B22" s="8" t="s">
        <v>58</v>
      </c>
      <c r="C22" s="11" t="s">
        <v>74</v>
      </c>
      <c r="D22" s="9" t="s">
        <v>85</v>
      </c>
      <c r="E22" s="9">
        <v>2000</v>
      </c>
      <c r="F22" s="11"/>
    </row>
    <row r="23" ht="27" customHeight="1" spans="1:6">
      <c r="A23" s="11">
        <v>17</v>
      </c>
      <c r="B23" s="8" t="s">
        <v>60</v>
      </c>
      <c r="C23" s="11" t="s">
        <v>74</v>
      </c>
      <c r="D23" s="9" t="s">
        <v>85</v>
      </c>
      <c r="E23" s="9">
        <v>2000</v>
      </c>
      <c r="F23" s="11"/>
    </row>
    <row r="24" ht="27" customHeight="1" spans="1:6">
      <c r="A24" s="11">
        <v>18</v>
      </c>
      <c r="B24" s="8" t="s">
        <v>61</v>
      </c>
      <c r="C24" s="11" t="s">
        <v>74</v>
      </c>
      <c r="D24" s="9" t="s">
        <v>86</v>
      </c>
      <c r="E24" s="9">
        <v>4500</v>
      </c>
      <c r="F24" s="11"/>
    </row>
    <row r="25" ht="27" customHeight="1" spans="1:6">
      <c r="A25" s="11">
        <v>19</v>
      </c>
      <c r="B25" s="8" t="s">
        <v>65</v>
      </c>
      <c r="C25" s="11" t="s">
        <v>74</v>
      </c>
      <c r="D25" s="9" t="s">
        <v>87</v>
      </c>
      <c r="E25" s="9">
        <v>1100</v>
      </c>
      <c r="F25" s="11"/>
    </row>
    <row r="26" ht="27" customHeight="1" spans="1:6">
      <c r="A26" s="11">
        <v>20</v>
      </c>
      <c r="B26" s="8" t="s">
        <v>67</v>
      </c>
      <c r="C26" s="11" t="s">
        <v>74</v>
      </c>
      <c r="D26" s="9" t="s">
        <v>88</v>
      </c>
      <c r="E26" s="9">
        <v>1000</v>
      </c>
      <c r="F26" s="11"/>
    </row>
    <row r="27" ht="27" customHeight="1" spans="1:6">
      <c r="A27" s="11">
        <v>21</v>
      </c>
      <c r="B27" s="8" t="s">
        <v>68</v>
      </c>
      <c r="C27" s="11" t="s">
        <v>74</v>
      </c>
      <c r="D27" s="9" t="s">
        <v>78</v>
      </c>
      <c r="E27" s="9">
        <v>1000</v>
      </c>
      <c r="F27" s="11"/>
    </row>
    <row r="28" ht="56" customHeight="1" spans="1:6">
      <c r="A28" s="16" t="s">
        <v>72</v>
      </c>
      <c r="B28" s="17"/>
      <c r="C28" s="17"/>
      <c r="D28" s="17"/>
      <c r="E28" s="17"/>
      <c r="F28" s="17"/>
    </row>
  </sheetData>
  <mergeCells count="11">
    <mergeCell ref="A1:F1"/>
    <mergeCell ref="A2:F2"/>
    <mergeCell ref="A3:F3"/>
    <mergeCell ref="A4:F4"/>
    <mergeCell ref="A28:F28"/>
    <mergeCell ref="A5:A6"/>
    <mergeCell ref="B5:B6"/>
    <mergeCell ref="C5:C6"/>
    <mergeCell ref="D5:D6"/>
    <mergeCell ref="E5:E6"/>
    <mergeCell ref="F5:F6"/>
  </mergeCells>
  <pageMargins left="0.75" right="0.75" top="1" bottom="1" header="0.511805555555556" footer="0.511805555555556"/>
  <pageSetup paperSize="9" scale="90" fitToWidth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opLeftCell="A27" workbookViewId="0">
      <selection activeCell="H39" sqref="H39"/>
    </sheetView>
  </sheetViews>
  <sheetFormatPr defaultColWidth="9" defaultRowHeight="13.5"/>
  <cols>
    <col min="1" max="1" width="7.50833333333333" customWidth="1"/>
    <col min="2" max="2" width="10.0916666666667" customWidth="1"/>
    <col min="3" max="3" width="14" hidden="1" customWidth="1"/>
    <col min="4" max="4" width="14" customWidth="1"/>
    <col min="5" max="5" width="23.2666666666667" customWidth="1"/>
    <col min="6" max="6" width="24.625" customWidth="1"/>
    <col min="7" max="7" width="13.75" customWidth="1"/>
    <col min="8" max="8" width="30.125" customWidth="1"/>
    <col min="9" max="9" width="10.875" customWidth="1"/>
  </cols>
  <sheetData>
    <row r="1" ht="20.25" spans="1:9">
      <c r="A1" s="3" t="s">
        <v>89</v>
      </c>
      <c r="B1" s="3"/>
      <c r="C1" s="3"/>
      <c r="D1" s="3"/>
      <c r="E1" s="3"/>
      <c r="F1" s="3"/>
      <c r="G1" s="3"/>
      <c r="H1" s="3"/>
      <c r="I1" s="3"/>
    </row>
    <row r="2" ht="60" customHeight="1" spans="1:9">
      <c r="A2" s="4" t="s">
        <v>90</v>
      </c>
      <c r="B2" s="4"/>
      <c r="C2" s="4"/>
      <c r="D2" s="4"/>
      <c r="E2" s="4"/>
      <c r="F2" s="4"/>
      <c r="G2" s="4"/>
      <c r="H2" s="4"/>
      <c r="I2" s="4"/>
    </row>
    <row r="3" ht="11" customHeight="1" spans="1:1">
      <c r="A3" s="5"/>
    </row>
    <row r="4" ht="14.25" spans="1:9">
      <c r="A4" s="6" t="s">
        <v>91</v>
      </c>
      <c r="B4" s="6"/>
      <c r="C4" s="6"/>
      <c r="D4" s="6"/>
      <c r="E4" s="6"/>
      <c r="F4" s="6"/>
      <c r="G4" s="6"/>
      <c r="H4" s="6"/>
      <c r="I4" s="6"/>
    </row>
    <row r="5" ht="42.75" spans="1:9">
      <c r="A5" s="7" t="s">
        <v>4</v>
      </c>
      <c r="B5" s="7" t="s">
        <v>92</v>
      </c>
      <c r="C5" s="7" t="s">
        <v>93</v>
      </c>
      <c r="D5" s="7" t="s">
        <v>93</v>
      </c>
      <c r="E5" s="7" t="s">
        <v>94</v>
      </c>
      <c r="F5" s="7" t="s">
        <v>95</v>
      </c>
      <c r="G5" s="7" t="s">
        <v>96</v>
      </c>
      <c r="H5" s="7" t="s">
        <v>97</v>
      </c>
      <c r="I5" s="7" t="s">
        <v>9</v>
      </c>
    </row>
    <row r="6" ht="27" customHeight="1" spans="1:9">
      <c r="A6" s="7">
        <v>1</v>
      </c>
      <c r="B6" s="8" t="s">
        <v>10</v>
      </c>
      <c r="C6" s="8" t="s">
        <v>98</v>
      </c>
      <c r="D6" s="8" t="s">
        <v>99</v>
      </c>
      <c r="E6" s="8" t="s">
        <v>98</v>
      </c>
      <c r="F6" s="9" t="s">
        <v>12</v>
      </c>
      <c r="G6" s="9">
        <v>750</v>
      </c>
      <c r="H6" s="20" t="s">
        <v>100</v>
      </c>
      <c r="I6" s="10"/>
    </row>
    <row r="7" ht="27" customHeight="1" spans="1:9">
      <c r="A7" s="7">
        <v>2</v>
      </c>
      <c r="B7" s="8" t="s">
        <v>13</v>
      </c>
      <c r="C7" s="8" t="s">
        <v>101</v>
      </c>
      <c r="D7" s="8" t="s">
        <v>99</v>
      </c>
      <c r="E7" s="8" t="s">
        <v>101</v>
      </c>
      <c r="F7" s="9" t="s">
        <v>14</v>
      </c>
      <c r="G7" s="9">
        <v>1800</v>
      </c>
      <c r="H7" s="20" t="s">
        <v>102</v>
      </c>
      <c r="I7" s="10"/>
    </row>
    <row r="8" ht="27" customHeight="1" spans="1:9">
      <c r="A8" s="7">
        <v>3</v>
      </c>
      <c r="B8" s="8" t="s">
        <v>15</v>
      </c>
      <c r="C8" s="8" t="s">
        <v>103</v>
      </c>
      <c r="D8" s="8" t="s">
        <v>99</v>
      </c>
      <c r="E8" s="21" t="s">
        <v>104</v>
      </c>
      <c r="F8" s="9" t="s">
        <v>16</v>
      </c>
      <c r="G8" s="9">
        <v>900</v>
      </c>
      <c r="H8" s="20" t="s">
        <v>105</v>
      </c>
      <c r="I8" s="10"/>
    </row>
    <row r="9" ht="27" customHeight="1" spans="1:9">
      <c r="A9" s="7">
        <v>4</v>
      </c>
      <c r="B9" s="8" t="s">
        <v>17</v>
      </c>
      <c r="C9" s="8" t="s">
        <v>106</v>
      </c>
      <c r="D9" s="8" t="s">
        <v>99</v>
      </c>
      <c r="E9" s="8" t="s">
        <v>106</v>
      </c>
      <c r="F9" s="9" t="s">
        <v>16</v>
      </c>
      <c r="G9" s="9">
        <v>900</v>
      </c>
      <c r="H9" s="22" t="s">
        <v>107</v>
      </c>
      <c r="I9" s="10"/>
    </row>
    <row r="10" ht="27" customHeight="1" spans="1:9">
      <c r="A10" s="7">
        <v>5</v>
      </c>
      <c r="B10" s="8" t="s">
        <v>18</v>
      </c>
      <c r="C10" s="8" t="s">
        <v>108</v>
      </c>
      <c r="D10" s="8" t="s">
        <v>99</v>
      </c>
      <c r="E10" s="8" t="s">
        <v>108</v>
      </c>
      <c r="F10" s="9" t="s">
        <v>14</v>
      </c>
      <c r="G10" s="9">
        <v>1800</v>
      </c>
      <c r="H10" s="22" t="s">
        <v>109</v>
      </c>
      <c r="I10" s="10"/>
    </row>
    <row r="11" ht="27" customHeight="1" spans="1:9">
      <c r="A11" s="7">
        <v>6</v>
      </c>
      <c r="B11" s="8" t="s">
        <v>19</v>
      </c>
      <c r="C11" s="8" t="s">
        <v>110</v>
      </c>
      <c r="D11" s="8" t="s">
        <v>99</v>
      </c>
      <c r="E11" s="8" t="s">
        <v>110</v>
      </c>
      <c r="F11" s="9" t="s">
        <v>20</v>
      </c>
      <c r="G11" s="9">
        <v>1200</v>
      </c>
      <c r="H11" s="22" t="s">
        <v>111</v>
      </c>
      <c r="I11" s="10"/>
    </row>
    <row r="12" ht="27" customHeight="1" spans="1:9">
      <c r="A12" s="7">
        <v>7</v>
      </c>
      <c r="B12" s="8" t="s">
        <v>21</v>
      </c>
      <c r="C12" s="8" t="s">
        <v>112</v>
      </c>
      <c r="D12" s="8" t="s">
        <v>99</v>
      </c>
      <c r="E12" s="21" t="s">
        <v>113</v>
      </c>
      <c r="F12" s="9" t="s">
        <v>12</v>
      </c>
      <c r="G12" s="9">
        <v>750</v>
      </c>
      <c r="H12" s="22" t="s">
        <v>114</v>
      </c>
      <c r="I12" s="10"/>
    </row>
    <row r="13" ht="27" customHeight="1" spans="1:9">
      <c r="A13" s="7">
        <v>8</v>
      </c>
      <c r="B13" s="8" t="s">
        <v>22</v>
      </c>
      <c r="C13" s="8" t="s">
        <v>115</v>
      </c>
      <c r="D13" s="8" t="s">
        <v>99</v>
      </c>
      <c r="E13" s="8" t="s">
        <v>115</v>
      </c>
      <c r="F13" s="9" t="s">
        <v>23</v>
      </c>
      <c r="G13" s="9">
        <v>1200</v>
      </c>
      <c r="H13" s="22" t="s">
        <v>116</v>
      </c>
      <c r="I13" s="10"/>
    </row>
    <row r="14" ht="27" customHeight="1" spans="1:9">
      <c r="A14" s="7">
        <v>9</v>
      </c>
      <c r="B14" s="8" t="s">
        <v>24</v>
      </c>
      <c r="C14" s="8" t="s">
        <v>117</v>
      </c>
      <c r="D14" s="8" t="s">
        <v>99</v>
      </c>
      <c r="E14" s="8" t="s">
        <v>117</v>
      </c>
      <c r="F14" s="9" t="s">
        <v>25</v>
      </c>
      <c r="G14" s="9">
        <v>1050</v>
      </c>
      <c r="H14" s="22" t="s">
        <v>118</v>
      </c>
      <c r="I14" s="10"/>
    </row>
    <row r="15" ht="27" customHeight="1" spans="1:9">
      <c r="A15" s="7">
        <v>10</v>
      </c>
      <c r="B15" s="8" t="s">
        <v>26</v>
      </c>
      <c r="C15" s="8" t="s">
        <v>119</v>
      </c>
      <c r="D15" s="8" t="s">
        <v>99</v>
      </c>
      <c r="E15" s="8" t="s">
        <v>119</v>
      </c>
      <c r="F15" s="9" t="s">
        <v>14</v>
      </c>
      <c r="G15" s="9">
        <v>1800</v>
      </c>
      <c r="H15" s="22" t="s">
        <v>120</v>
      </c>
      <c r="I15" s="10"/>
    </row>
    <row r="16" ht="27" customHeight="1" spans="1:9">
      <c r="A16" s="7">
        <v>11</v>
      </c>
      <c r="B16" s="8" t="s">
        <v>27</v>
      </c>
      <c r="C16" s="21" t="s">
        <v>121</v>
      </c>
      <c r="D16" s="8" t="s">
        <v>99</v>
      </c>
      <c r="E16" s="21" t="s">
        <v>121</v>
      </c>
      <c r="F16" s="9" t="s">
        <v>28</v>
      </c>
      <c r="G16" s="9">
        <v>900</v>
      </c>
      <c r="H16" s="20" t="s">
        <v>122</v>
      </c>
      <c r="I16" s="10"/>
    </row>
    <row r="17" ht="27" customHeight="1" spans="1:9">
      <c r="A17" s="7">
        <v>12</v>
      </c>
      <c r="B17" s="8" t="s">
        <v>29</v>
      </c>
      <c r="C17" s="8" t="s">
        <v>123</v>
      </c>
      <c r="D17" s="8" t="s">
        <v>99</v>
      </c>
      <c r="E17" s="8" t="s">
        <v>123</v>
      </c>
      <c r="F17" s="9" t="s">
        <v>30</v>
      </c>
      <c r="G17" s="9">
        <v>2100</v>
      </c>
      <c r="H17" s="20" t="s">
        <v>124</v>
      </c>
      <c r="I17" s="10"/>
    </row>
    <row r="18" ht="27" customHeight="1" spans="1:9">
      <c r="A18" s="7">
        <v>13</v>
      </c>
      <c r="B18" s="8" t="s">
        <v>31</v>
      </c>
      <c r="C18" s="8" t="s">
        <v>125</v>
      </c>
      <c r="D18" s="8" t="s">
        <v>99</v>
      </c>
      <c r="E18" s="8" t="s">
        <v>125</v>
      </c>
      <c r="F18" s="9" t="s">
        <v>32</v>
      </c>
      <c r="G18" s="9">
        <v>900</v>
      </c>
      <c r="H18" s="22" t="s">
        <v>126</v>
      </c>
      <c r="I18" s="10"/>
    </row>
    <row r="19" ht="27" customHeight="1" spans="1:9">
      <c r="A19" s="7">
        <v>14</v>
      </c>
      <c r="B19" s="8" t="s">
        <v>33</v>
      </c>
      <c r="C19" s="8" t="s">
        <v>127</v>
      </c>
      <c r="D19" s="8" t="s">
        <v>99</v>
      </c>
      <c r="E19" s="21" t="s">
        <v>128</v>
      </c>
      <c r="F19" s="9" t="s">
        <v>23</v>
      </c>
      <c r="G19" s="9">
        <v>1200</v>
      </c>
      <c r="H19" s="20" t="s">
        <v>129</v>
      </c>
      <c r="I19" s="10"/>
    </row>
    <row r="20" ht="27" customHeight="1" spans="1:9">
      <c r="A20" s="7">
        <v>15</v>
      </c>
      <c r="B20" s="8" t="s">
        <v>34</v>
      </c>
      <c r="C20" s="8" t="s">
        <v>130</v>
      </c>
      <c r="D20" s="8" t="s">
        <v>99</v>
      </c>
      <c r="E20" s="21" t="s">
        <v>131</v>
      </c>
      <c r="F20" s="9" t="s">
        <v>30</v>
      </c>
      <c r="G20" s="9">
        <v>2100</v>
      </c>
      <c r="H20" s="22" t="s">
        <v>132</v>
      </c>
      <c r="I20" s="10"/>
    </row>
    <row r="21" ht="27" customHeight="1" spans="1:9">
      <c r="A21" s="7">
        <v>16</v>
      </c>
      <c r="B21" s="8" t="s">
        <v>35</v>
      </c>
      <c r="C21" s="8" t="s">
        <v>133</v>
      </c>
      <c r="D21" s="8" t="s">
        <v>99</v>
      </c>
      <c r="E21" s="8" t="s">
        <v>133</v>
      </c>
      <c r="F21" s="9" t="s">
        <v>36</v>
      </c>
      <c r="G21" s="9">
        <v>600</v>
      </c>
      <c r="H21" s="22" t="s">
        <v>134</v>
      </c>
      <c r="I21" s="10"/>
    </row>
    <row r="22" ht="27" customHeight="1" spans="1:9">
      <c r="A22" s="7">
        <v>17</v>
      </c>
      <c r="B22" s="8" t="s">
        <v>37</v>
      </c>
      <c r="C22" s="8" t="s">
        <v>135</v>
      </c>
      <c r="D22" s="8" t="s">
        <v>99</v>
      </c>
      <c r="E22" s="8" t="s">
        <v>135</v>
      </c>
      <c r="F22" s="9" t="s">
        <v>16</v>
      </c>
      <c r="G22" s="9">
        <v>1200</v>
      </c>
      <c r="H22" s="22" t="s">
        <v>136</v>
      </c>
      <c r="I22" s="10"/>
    </row>
    <row r="23" ht="27" customHeight="1" spans="1:9">
      <c r="A23" s="7">
        <v>18</v>
      </c>
      <c r="B23" s="8" t="s">
        <v>38</v>
      </c>
      <c r="C23" s="8" t="s">
        <v>137</v>
      </c>
      <c r="D23" s="8" t="s">
        <v>99</v>
      </c>
      <c r="E23" s="21" t="s">
        <v>138</v>
      </c>
      <c r="F23" s="9" t="s">
        <v>39</v>
      </c>
      <c r="G23" s="9">
        <v>600</v>
      </c>
      <c r="H23" s="20" t="s">
        <v>139</v>
      </c>
      <c r="I23" s="10"/>
    </row>
    <row r="24" ht="27" customHeight="1" spans="1:9">
      <c r="A24" s="7">
        <v>19</v>
      </c>
      <c r="B24" s="8" t="s">
        <v>40</v>
      </c>
      <c r="C24" s="8" t="s">
        <v>140</v>
      </c>
      <c r="D24" s="8" t="s">
        <v>99</v>
      </c>
      <c r="E24" s="8" t="s">
        <v>140</v>
      </c>
      <c r="F24" s="9" t="s">
        <v>41</v>
      </c>
      <c r="G24" s="9">
        <v>900</v>
      </c>
      <c r="H24" s="22" t="s">
        <v>141</v>
      </c>
      <c r="I24" s="10"/>
    </row>
    <row r="25" ht="27" customHeight="1" spans="1:9">
      <c r="A25" s="7">
        <v>20</v>
      </c>
      <c r="B25" s="8" t="s">
        <v>42</v>
      </c>
      <c r="C25" s="8" t="s">
        <v>142</v>
      </c>
      <c r="D25" s="8" t="s">
        <v>99</v>
      </c>
      <c r="E25" s="8" t="s">
        <v>142</v>
      </c>
      <c r="F25" s="9" t="s">
        <v>30</v>
      </c>
      <c r="G25" s="9">
        <v>2100</v>
      </c>
      <c r="H25" s="20" t="s">
        <v>143</v>
      </c>
      <c r="I25" s="10"/>
    </row>
    <row r="26" ht="27" customHeight="1" spans="1:9">
      <c r="A26" s="7">
        <v>21</v>
      </c>
      <c r="B26" s="8" t="s">
        <v>43</v>
      </c>
      <c r="C26" s="8" t="s">
        <v>144</v>
      </c>
      <c r="D26" s="8" t="s">
        <v>99</v>
      </c>
      <c r="E26" s="8" t="s">
        <v>144</v>
      </c>
      <c r="F26" s="9" t="s">
        <v>44</v>
      </c>
      <c r="G26" s="9">
        <v>1350</v>
      </c>
      <c r="H26" s="22" t="s">
        <v>145</v>
      </c>
      <c r="I26" s="10"/>
    </row>
    <row r="27" ht="27" customHeight="1" spans="1:9">
      <c r="A27" s="7">
        <v>22</v>
      </c>
      <c r="B27" s="8" t="s">
        <v>45</v>
      </c>
      <c r="C27" s="8" t="s">
        <v>146</v>
      </c>
      <c r="D27" s="8" t="s">
        <v>99</v>
      </c>
      <c r="E27" s="8" t="s">
        <v>146</v>
      </c>
      <c r="F27" s="9" t="s">
        <v>46</v>
      </c>
      <c r="G27" s="9">
        <v>1800</v>
      </c>
      <c r="H27" s="22" t="s">
        <v>147</v>
      </c>
      <c r="I27" s="10"/>
    </row>
    <row r="28" ht="27" customHeight="1" spans="1:9">
      <c r="A28" s="7">
        <v>23</v>
      </c>
      <c r="B28" s="8" t="s">
        <v>47</v>
      </c>
      <c r="C28" s="8" t="s">
        <v>148</v>
      </c>
      <c r="D28" s="8" t="s">
        <v>99</v>
      </c>
      <c r="E28" s="8" t="s">
        <v>148</v>
      </c>
      <c r="F28" s="9" t="s">
        <v>23</v>
      </c>
      <c r="G28" s="9">
        <v>1200</v>
      </c>
      <c r="H28" s="20" t="s">
        <v>149</v>
      </c>
      <c r="I28" s="10"/>
    </row>
    <row r="29" ht="27" customHeight="1" spans="1:9">
      <c r="A29" s="7">
        <v>24</v>
      </c>
      <c r="B29" s="8" t="s">
        <v>48</v>
      </c>
      <c r="C29" s="8" t="s">
        <v>150</v>
      </c>
      <c r="D29" s="8" t="s">
        <v>99</v>
      </c>
      <c r="E29" s="8" t="s">
        <v>150</v>
      </c>
      <c r="F29" s="9" t="s">
        <v>23</v>
      </c>
      <c r="G29" s="9">
        <v>1200</v>
      </c>
      <c r="H29" s="22" t="s">
        <v>151</v>
      </c>
      <c r="I29" s="10"/>
    </row>
    <row r="30" ht="27" customHeight="1" spans="1:9">
      <c r="A30" s="7">
        <v>25</v>
      </c>
      <c r="B30" s="8" t="s">
        <v>49</v>
      </c>
      <c r="C30" s="8" t="s">
        <v>152</v>
      </c>
      <c r="D30" s="8" t="s">
        <v>99</v>
      </c>
      <c r="E30" s="21" t="s">
        <v>153</v>
      </c>
      <c r="F30" s="9" t="s">
        <v>23</v>
      </c>
      <c r="G30" s="9">
        <v>1200</v>
      </c>
      <c r="H30" s="22" t="s">
        <v>154</v>
      </c>
      <c r="I30" s="10"/>
    </row>
    <row r="31" ht="27" customHeight="1" spans="1:9">
      <c r="A31" s="7">
        <v>26</v>
      </c>
      <c r="B31" s="8" t="s">
        <v>50</v>
      </c>
      <c r="C31" s="8" t="s">
        <v>155</v>
      </c>
      <c r="D31" s="8" t="s">
        <v>99</v>
      </c>
      <c r="E31" s="8" t="s">
        <v>155</v>
      </c>
      <c r="F31" s="9" t="s">
        <v>51</v>
      </c>
      <c r="G31" s="9">
        <v>300</v>
      </c>
      <c r="H31" s="20" t="s">
        <v>156</v>
      </c>
      <c r="I31" s="10"/>
    </row>
    <row r="32" ht="27" customHeight="1" spans="1:9">
      <c r="A32" s="7">
        <v>27</v>
      </c>
      <c r="B32" s="8" t="s">
        <v>52</v>
      </c>
      <c r="C32" s="8" t="s">
        <v>157</v>
      </c>
      <c r="D32" s="8" t="s">
        <v>99</v>
      </c>
      <c r="E32" s="21" t="s">
        <v>158</v>
      </c>
      <c r="F32" s="9" t="s">
        <v>53</v>
      </c>
      <c r="G32" s="9">
        <v>600</v>
      </c>
      <c r="H32" s="20" t="s">
        <v>159</v>
      </c>
      <c r="I32" s="10"/>
    </row>
    <row r="33" ht="27" customHeight="1" spans="1:9">
      <c r="A33" s="7">
        <v>28</v>
      </c>
      <c r="B33" s="8" t="s">
        <v>54</v>
      </c>
      <c r="C33" s="8" t="s">
        <v>160</v>
      </c>
      <c r="D33" s="8" t="s">
        <v>99</v>
      </c>
      <c r="E33" s="8" t="s">
        <v>160</v>
      </c>
      <c r="F33" s="9" t="s">
        <v>55</v>
      </c>
      <c r="G33" s="9">
        <v>1200</v>
      </c>
      <c r="H33" s="22" t="s">
        <v>161</v>
      </c>
      <c r="I33" s="10"/>
    </row>
    <row r="34" ht="27" customHeight="1" spans="1:9">
      <c r="A34" s="7">
        <v>29</v>
      </c>
      <c r="B34" s="8" t="s">
        <v>56</v>
      </c>
      <c r="C34" s="8" t="s">
        <v>162</v>
      </c>
      <c r="D34" s="8" t="s">
        <v>99</v>
      </c>
      <c r="E34" s="8" t="s">
        <v>162</v>
      </c>
      <c r="F34" s="9" t="s">
        <v>32</v>
      </c>
      <c r="G34" s="9">
        <v>900</v>
      </c>
      <c r="H34" s="20" t="s">
        <v>163</v>
      </c>
      <c r="I34" s="11"/>
    </row>
    <row r="35" ht="27" customHeight="1" spans="1:9">
      <c r="A35" s="7">
        <v>30</v>
      </c>
      <c r="B35" s="8" t="s">
        <v>57</v>
      </c>
      <c r="C35" s="8" t="s">
        <v>164</v>
      </c>
      <c r="D35" s="8" t="s">
        <v>99</v>
      </c>
      <c r="E35" s="8" t="s">
        <v>164</v>
      </c>
      <c r="F35" s="9" t="s">
        <v>32</v>
      </c>
      <c r="G35" s="9">
        <v>900</v>
      </c>
      <c r="H35" s="23" t="s">
        <v>165</v>
      </c>
      <c r="I35" s="11"/>
    </row>
    <row r="36" ht="27" customHeight="1" spans="1:9">
      <c r="A36" s="7">
        <v>31</v>
      </c>
      <c r="B36" s="8" t="s">
        <v>58</v>
      </c>
      <c r="C36" s="8" t="s">
        <v>166</v>
      </c>
      <c r="D36" s="8" t="s">
        <v>99</v>
      </c>
      <c r="E36" s="8" t="s">
        <v>166</v>
      </c>
      <c r="F36" s="9" t="s">
        <v>59</v>
      </c>
      <c r="G36" s="9">
        <v>2100</v>
      </c>
      <c r="H36" s="22" t="s">
        <v>167</v>
      </c>
      <c r="I36" s="11"/>
    </row>
    <row r="37" ht="27" customHeight="1" spans="1:9">
      <c r="A37" s="7">
        <v>32</v>
      </c>
      <c r="B37" s="8" t="s">
        <v>60</v>
      </c>
      <c r="C37" s="8" t="s">
        <v>168</v>
      </c>
      <c r="D37" s="8" t="s">
        <v>99</v>
      </c>
      <c r="E37" s="8" t="s">
        <v>168</v>
      </c>
      <c r="F37" s="9" t="s">
        <v>23</v>
      </c>
      <c r="G37" s="9">
        <v>1200</v>
      </c>
      <c r="H37" s="22" t="s">
        <v>141</v>
      </c>
      <c r="I37" s="11"/>
    </row>
    <row r="38" ht="27" customHeight="1" spans="1:9">
      <c r="A38" s="7">
        <v>33</v>
      </c>
      <c r="B38" s="8" t="s">
        <v>61</v>
      </c>
      <c r="C38" s="8" t="s">
        <v>169</v>
      </c>
      <c r="D38" s="8" t="s">
        <v>99</v>
      </c>
      <c r="E38" s="8" t="s">
        <v>169</v>
      </c>
      <c r="F38" s="9" t="s">
        <v>53</v>
      </c>
      <c r="G38" s="9">
        <v>600</v>
      </c>
      <c r="H38" s="23" t="s">
        <v>170</v>
      </c>
      <c r="I38" s="11"/>
    </row>
    <row r="39" ht="27" customHeight="1" spans="1:9">
      <c r="A39" s="7">
        <v>34</v>
      </c>
      <c r="B39" s="8" t="s">
        <v>62</v>
      </c>
      <c r="C39" s="8" t="s">
        <v>171</v>
      </c>
      <c r="D39" s="8" t="s">
        <v>99</v>
      </c>
      <c r="E39" s="8" t="s">
        <v>171</v>
      </c>
      <c r="F39" s="9" t="s">
        <v>53</v>
      </c>
      <c r="G39" s="9">
        <v>600</v>
      </c>
      <c r="H39" s="22" t="s">
        <v>172</v>
      </c>
      <c r="I39" s="11"/>
    </row>
    <row r="40" ht="27" customHeight="1" spans="1:9">
      <c r="A40" s="7">
        <v>35</v>
      </c>
      <c r="B40" s="8" t="s">
        <v>63</v>
      </c>
      <c r="C40" s="8" t="s">
        <v>173</v>
      </c>
      <c r="D40" s="8" t="s">
        <v>99</v>
      </c>
      <c r="E40" s="8" t="s">
        <v>173</v>
      </c>
      <c r="F40" s="9" t="s">
        <v>174</v>
      </c>
      <c r="G40" s="9">
        <v>900</v>
      </c>
      <c r="H40" s="24" t="s">
        <v>175</v>
      </c>
      <c r="I40" s="11"/>
    </row>
    <row r="41" ht="27" customHeight="1" spans="1:9">
      <c r="A41" s="7">
        <v>36</v>
      </c>
      <c r="B41" s="8" t="s">
        <v>65</v>
      </c>
      <c r="C41" s="8" t="s">
        <v>176</v>
      </c>
      <c r="D41" s="8" t="s">
        <v>99</v>
      </c>
      <c r="E41" s="8" t="s">
        <v>176</v>
      </c>
      <c r="F41" s="9" t="s">
        <v>177</v>
      </c>
      <c r="G41" s="9">
        <v>600</v>
      </c>
      <c r="H41" s="22" t="s">
        <v>178</v>
      </c>
      <c r="I41" s="11"/>
    </row>
    <row r="42" ht="27" customHeight="1" spans="1:9">
      <c r="A42" s="7">
        <v>37</v>
      </c>
      <c r="B42" s="8" t="s">
        <v>67</v>
      </c>
      <c r="C42" s="8" t="s">
        <v>179</v>
      </c>
      <c r="D42" s="8" t="s">
        <v>99</v>
      </c>
      <c r="E42" s="8" t="s">
        <v>179</v>
      </c>
      <c r="F42" s="9" t="s">
        <v>174</v>
      </c>
      <c r="G42" s="9">
        <v>900</v>
      </c>
      <c r="H42" s="25" t="s">
        <v>180</v>
      </c>
      <c r="I42" s="11"/>
    </row>
    <row r="43" ht="27" customHeight="1" spans="1:9">
      <c r="A43" s="7">
        <v>38</v>
      </c>
      <c r="B43" s="8" t="s">
        <v>68</v>
      </c>
      <c r="C43" s="8" t="s">
        <v>181</v>
      </c>
      <c r="D43" s="8" t="s">
        <v>99</v>
      </c>
      <c r="E43" s="21" t="s">
        <v>182</v>
      </c>
      <c r="F43" s="9" t="s">
        <v>69</v>
      </c>
      <c r="G43" s="9">
        <v>1500</v>
      </c>
      <c r="H43" s="25" t="s">
        <v>183</v>
      </c>
      <c r="I43" s="11"/>
    </row>
    <row r="44" ht="27" customHeight="1" spans="1:9">
      <c r="A44" s="7">
        <v>39</v>
      </c>
      <c r="B44" s="8" t="s">
        <v>70</v>
      </c>
      <c r="C44" s="8"/>
      <c r="D44" s="8" t="s">
        <v>99</v>
      </c>
      <c r="E44" s="8" t="s">
        <v>184</v>
      </c>
      <c r="F44" s="9" t="s">
        <v>53</v>
      </c>
      <c r="G44" s="9">
        <v>600</v>
      </c>
      <c r="H44" s="25" t="s">
        <v>185</v>
      </c>
      <c r="I44" s="11"/>
    </row>
    <row r="45" ht="27" customHeight="1" spans="1:9">
      <c r="A45" s="7">
        <v>40</v>
      </c>
      <c r="B45" s="8" t="s">
        <v>71</v>
      </c>
      <c r="C45" s="8"/>
      <c r="D45" s="8" t="s">
        <v>99</v>
      </c>
      <c r="E45" s="21" t="s">
        <v>186</v>
      </c>
      <c r="F45" s="9" t="s">
        <v>53</v>
      </c>
      <c r="G45" s="9">
        <v>600</v>
      </c>
      <c r="H45" s="25" t="s">
        <v>187</v>
      </c>
      <c r="I45" s="11"/>
    </row>
    <row r="46" ht="33" customHeight="1" spans="1:9">
      <c r="A46" s="11" t="s">
        <v>188</v>
      </c>
      <c r="B46" s="14"/>
      <c r="C46" s="11"/>
      <c r="D46" s="11"/>
      <c r="E46" s="11"/>
      <c r="F46" s="11" t="s">
        <v>189</v>
      </c>
      <c r="G46" s="11">
        <v>45600</v>
      </c>
      <c r="H46" s="11"/>
      <c r="I46" s="11"/>
    </row>
    <row r="47" ht="27" customHeight="1" spans="1:9">
      <c r="A47" s="15">
        <f>61.5+86.5</f>
        <v>148</v>
      </c>
      <c r="B47" s="15"/>
      <c r="C47" s="15"/>
      <c r="D47" s="15"/>
      <c r="E47" s="15"/>
      <c r="F47" s="15"/>
      <c r="G47" s="15"/>
      <c r="H47" s="15"/>
      <c r="I47" s="15"/>
    </row>
    <row r="48" spans="1:1">
      <c r="A48">
        <f>+A47*300</f>
        <v>44400</v>
      </c>
    </row>
  </sheetData>
  <mergeCells count="4">
    <mergeCell ref="A1:I1"/>
    <mergeCell ref="A2:I2"/>
    <mergeCell ref="A4:I4"/>
    <mergeCell ref="A47:I47"/>
  </mergeCells>
  <printOptions horizontalCentered="1"/>
  <pageMargins left="0.275" right="0.118055555555556" top="0.156944444444444" bottom="0.0388888888888889" header="0.511805555555556" footer="0.236111111111111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tabSelected="1" topLeftCell="A18" workbookViewId="0">
      <selection activeCell="I23" sqref="I23"/>
    </sheetView>
  </sheetViews>
  <sheetFormatPr defaultColWidth="9" defaultRowHeight="13.5" outlineLevelCol="7"/>
  <cols>
    <col min="1" max="1" width="7.50833333333333" customWidth="1"/>
    <col min="2" max="3" width="10.0916666666667" customWidth="1"/>
    <col min="4" max="4" width="23.2666666666667" customWidth="1"/>
    <col min="5" max="5" width="22.25" customWidth="1"/>
    <col min="6" max="6" width="10" customWidth="1"/>
    <col min="7" max="7" width="30.125" customWidth="1"/>
    <col min="8" max="8" width="10.5" customWidth="1"/>
  </cols>
  <sheetData>
    <row r="1" ht="20.25" spans="1:8">
      <c r="A1" s="3" t="s">
        <v>89</v>
      </c>
      <c r="B1" s="3"/>
      <c r="C1" s="3"/>
      <c r="D1" s="3"/>
      <c r="E1" s="3"/>
      <c r="F1" s="3"/>
      <c r="G1" s="3"/>
      <c r="H1" s="3"/>
    </row>
    <row r="2" ht="60" customHeight="1" spans="1:8">
      <c r="A2" s="4" t="s">
        <v>90</v>
      </c>
      <c r="B2" s="4"/>
      <c r="C2" s="4"/>
      <c r="D2" s="4"/>
      <c r="E2" s="4"/>
      <c r="F2" s="4"/>
      <c r="G2" s="4"/>
      <c r="H2" s="4"/>
    </row>
    <row r="3" customFormat="1" ht="11" customHeight="1" spans="1:1">
      <c r="A3" s="5"/>
    </row>
    <row r="4" ht="14.25" spans="1:8">
      <c r="A4" s="6" t="s">
        <v>190</v>
      </c>
      <c r="B4" s="6"/>
      <c r="C4" s="6"/>
      <c r="D4" s="6"/>
      <c r="E4" s="6"/>
      <c r="F4" s="6"/>
      <c r="G4" s="6"/>
      <c r="H4" s="6"/>
    </row>
    <row r="5" ht="42.75" spans="1:8">
      <c r="A5" s="7" t="s">
        <v>4</v>
      </c>
      <c r="B5" s="7" t="s">
        <v>92</v>
      </c>
      <c r="C5" s="7" t="s">
        <v>93</v>
      </c>
      <c r="D5" s="7" t="s">
        <v>94</v>
      </c>
      <c r="E5" s="7" t="s">
        <v>95</v>
      </c>
      <c r="F5" s="7" t="s">
        <v>96</v>
      </c>
      <c r="G5" s="7" t="s">
        <v>97</v>
      </c>
      <c r="H5" s="7" t="s">
        <v>9</v>
      </c>
    </row>
    <row r="6" ht="27" customHeight="1" spans="1:8">
      <c r="A6" s="7">
        <v>1</v>
      </c>
      <c r="B6" s="8" t="s">
        <v>10</v>
      </c>
      <c r="C6" s="8" t="s">
        <v>99</v>
      </c>
      <c r="D6" s="8" t="s">
        <v>98</v>
      </c>
      <c r="E6" s="9" t="s">
        <v>75</v>
      </c>
      <c r="F6" s="9">
        <v>1200</v>
      </c>
      <c r="G6" s="20" t="s">
        <v>100</v>
      </c>
      <c r="H6" s="10"/>
    </row>
    <row r="7" ht="27" customHeight="1" spans="1:8">
      <c r="A7" s="7">
        <v>2</v>
      </c>
      <c r="B7" s="8" t="s">
        <v>15</v>
      </c>
      <c r="C7" s="8" t="s">
        <v>99</v>
      </c>
      <c r="D7" s="21" t="s">
        <v>104</v>
      </c>
      <c r="E7" s="9" t="s">
        <v>76</v>
      </c>
      <c r="F7" s="9">
        <v>2100</v>
      </c>
      <c r="G7" s="20" t="s">
        <v>129</v>
      </c>
      <c r="H7" s="10"/>
    </row>
    <row r="8" ht="27" customHeight="1" spans="1:8">
      <c r="A8" s="7">
        <v>3</v>
      </c>
      <c r="B8" s="8" t="s">
        <v>22</v>
      </c>
      <c r="C8" s="8" t="s">
        <v>99</v>
      </c>
      <c r="D8" s="8" t="s">
        <v>115</v>
      </c>
      <c r="E8" s="9" t="s">
        <v>77</v>
      </c>
      <c r="F8" s="9">
        <v>2000</v>
      </c>
      <c r="G8" s="22" t="s">
        <v>116</v>
      </c>
      <c r="H8" s="11"/>
    </row>
    <row r="9" ht="39" customHeight="1" spans="1:8">
      <c r="A9" s="7">
        <v>4</v>
      </c>
      <c r="B9" s="8" t="s">
        <v>24</v>
      </c>
      <c r="C9" s="8" t="s">
        <v>99</v>
      </c>
      <c r="D9" s="8" t="s">
        <v>117</v>
      </c>
      <c r="E9" s="9" t="s">
        <v>78</v>
      </c>
      <c r="F9" s="9">
        <v>1000</v>
      </c>
      <c r="G9" s="22" t="s">
        <v>118</v>
      </c>
      <c r="H9" s="11"/>
    </row>
    <row r="10" ht="39" customHeight="1" spans="1:8">
      <c r="A10" s="7">
        <v>5</v>
      </c>
      <c r="B10" s="8" t="s">
        <v>26</v>
      </c>
      <c r="C10" s="8" t="s">
        <v>99</v>
      </c>
      <c r="D10" s="8" t="s">
        <v>119</v>
      </c>
      <c r="E10" s="9" t="s">
        <v>78</v>
      </c>
      <c r="F10" s="9">
        <v>1000</v>
      </c>
      <c r="G10" s="22" t="s">
        <v>120</v>
      </c>
      <c r="H10" s="11"/>
    </row>
    <row r="11" ht="39" customHeight="1" spans="1:8">
      <c r="A11" s="7">
        <v>6</v>
      </c>
      <c r="B11" s="8" t="s">
        <v>27</v>
      </c>
      <c r="C11" s="8" t="s">
        <v>99</v>
      </c>
      <c r="D11" s="21" t="s">
        <v>121</v>
      </c>
      <c r="E11" s="9" t="s">
        <v>79</v>
      </c>
      <c r="F11" s="9">
        <v>1500</v>
      </c>
      <c r="G11" s="22" t="s">
        <v>122</v>
      </c>
      <c r="H11" s="11"/>
    </row>
    <row r="12" ht="39" customHeight="1" spans="1:8">
      <c r="A12" s="7">
        <v>7</v>
      </c>
      <c r="B12" s="8" t="s">
        <v>29</v>
      </c>
      <c r="C12" s="8" t="s">
        <v>99</v>
      </c>
      <c r="D12" s="8" t="s">
        <v>123</v>
      </c>
      <c r="E12" s="9" t="s">
        <v>80</v>
      </c>
      <c r="F12" s="9">
        <v>600</v>
      </c>
      <c r="G12" s="20" t="s">
        <v>124</v>
      </c>
      <c r="H12" s="11"/>
    </row>
    <row r="13" ht="39" customHeight="1" spans="1:8">
      <c r="A13" s="7">
        <v>8</v>
      </c>
      <c r="B13" s="8" t="s">
        <v>38</v>
      </c>
      <c r="C13" s="8" t="s">
        <v>99</v>
      </c>
      <c r="D13" s="21" t="s">
        <v>138</v>
      </c>
      <c r="E13" s="9" t="s">
        <v>81</v>
      </c>
      <c r="F13" s="9">
        <v>4800</v>
      </c>
      <c r="G13" s="20" t="s">
        <v>139</v>
      </c>
      <c r="H13" s="11"/>
    </row>
    <row r="14" ht="39" customHeight="1" spans="1:8">
      <c r="A14" s="7">
        <v>9</v>
      </c>
      <c r="B14" s="8" t="s">
        <v>40</v>
      </c>
      <c r="C14" s="8" t="s">
        <v>99</v>
      </c>
      <c r="D14" s="8" t="s">
        <v>140</v>
      </c>
      <c r="E14" s="9" t="s">
        <v>80</v>
      </c>
      <c r="F14" s="9">
        <v>600</v>
      </c>
      <c r="G14" s="22" t="s">
        <v>141</v>
      </c>
      <c r="H14" s="11"/>
    </row>
    <row r="15" ht="39" customHeight="1" spans="1:8">
      <c r="A15" s="7">
        <v>10</v>
      </c>
      <c r="B15" s="8" t="s">
        <v>43</v>
      </c>
      <c r="C15" s="8" t="s">
        <v>99</v>
      </c>
      <c r="D15" s="8" t="s">
        <v>144</v>
      </c>
      <c r="E15" s="9" t="s">
        <v>82</v>
      </c>
      <c r="F15" s="9">
        <v>3100</v>
      </c>
      <c r="G15" s="22" t="s">
        <v>145</v>
      </c>
      <c r="H15" s="11"/>
    </row>
    <row r="16" ht="39" customHeight="1" spans="1:8">
      <c r="A16" s="7">
        <v>11</v>
      </c>
      <c r="B16" s="8" t="s">
        <v>45</v>
      </c>
      <c r="C16" s="8" t="s">
        <v>99</v>
      </c>
      <c r="D16" s="8" t="s">
        <v>146</v>
      </c>
      <c r="E16" s="9" t="s">
        <v>75</v>
      </c>
      <c r="F16" s="9">
        <v>1200</v>
      </c>
      <c r="G16" s="22" t="s">
        <v>147</v>
      </c>
      <c r="H16" s="11"/>
    </row>
    <row r="17" ht="39" customHeight="1" spans="1:8">
      <c r="A17" s="7">
        <v>12</v>
      </c>
      <c r="B17" s="8" t="s">
        <v>49</v>
      </c>
      <c r="C17" s="8" t="s">
        <v>99</v>
      </c>
      <c r="D17" s="21" t="s">
        <v>153</v>
      </c>
      <c r="E17" s="9" t="s">
        <v>80</v>
      </c>
      <c r="F17" s="9">
        <v>600</v>
      </c>
      <c r="G17" s="22" t="s">
        <v>154</v>
      </c>
      <c r="H17" s="11"/>
    </row>
    <row r="18" ht="39" customHeight="1" spans="1:8">
      <c r="A18" s="7">
        <v>13</v>
      </c>
      <c r="B18" s="8" t="s">
        <v>50</v>
      </c>
      <c r="C18" s="8" t="s">
        <v>99</v>
      </c>
      <c r="D18" s="8" t="s">
        <v>155</v>
      </c>
      <c r="E18" s="9" t="s">
        <v>81</v>
      </c>
      <c r="F18" s="9">
        <v>4800</v>
      </c>
      <c r="G18" s="20" t="s">
        <v>156</v>
      </c>
      <c r="H18" s="11"/>
    </row>
    <row r="19" ht="39" customHeight="1" spans="1:8">
      <c r="A19" s="7">
        <v>14</v>
      </c>
      <c r="B19" s="8" t="s">
        <v>52</v>
      </c>
      <c r="C19" s="8" t="s">
        <v>99</v>
      </c>
      <c r="D19" s="21" t="s">
        <v>158</v>
      </c>
      <c r="E19" s="9" t="s">
        <v>83</v>
      </c>
      <c r="F19" s="9">
        <v>4500</v>
      </c>
      <c r="G19" s="20" t="s">
        <v>159</v>
      </c>
      <c r="H19" s="11"/>
    </row>
    <row r="20" ht="39" customHeight="1" spans="1:8">
      <c r="A20" s="7">
        <v>15</v>
      </c>
      <c r="B20" s="8" t="s">
        <v>56</v>
      </c>
      <c r="C20" s="8" t="s">
        <v>99</v>
      </c>
      <c r="D20" s="8" t="s">
        <v>162</v>
      </c>
      <c r="E20" s="9" t="s">
        <v>84</v>
      </c>
      <c r="F20" s="9">
        <v>2700</v>
      </c>
      <c r="G20" s="20" t="s">
        <v>163</v>
      </c>
      <c r="H20" s="11"/>
    </row>
    <row r="21" ht="39" customHeight="1" spans="1:8">
      <c r="A21" s="7">
        <v>16</v>
      </c>
      <c r="B21" s="8" t="s">
        <v>58</v>
      </c>
      <c r="C21" s="8" t="s">
        <v>99</v>
      </c>
      <c r="D21" s="8" t="s">
        <v>166</v>
      </c>
      <c r="E21" s="9" t="s">
        <v>85</v>
      </c>
      <c r="F21" s="9">
        <v>2000</v>
      </c>
      <c r="G21" s="22" t="s">
        <v>167</v>
      </c>
      <c r="H21" s="11"/>
    </row>
    <row r="22" ht="39" customHeight="1" spans="1:8">
      <c r="A22" s="7">
        <v>17</v>
      </c>
      <c r="B22" s="8" t="s">
        <v>60</v>
      </c>
      <c r="C22" s="8" t="s">
        <v>99</v>
      </c>
      <c r="D22" s="8" t="s">
        <v>168</v>
      </c>
      <c r="E22" s="9" t="s">
        <v>85</v>
      </c>
      <c r="F22" s="9">
        <v>2000</v>
      </c>
      <c r="G22" s="22" t="s">
        <v>141</v>
      </c>
      <c r="H22" s="11"/>
    </row>
    <row r="23" ht="39" customHeight="1" spans="1:8">
      <c r="A23" s="7">
        <v>18</v>
      </c>
      <c r="B23" s="8" t="s">
        <v>61</v>
      </c>
      <c r="C23" s="8" t="s">
        <v>99</v>
      </c>
      <c r="D23" s="8" t="s">
        <v>169</v>
      </c>
      <c r="E23" s="9" t="s">
        <v>86</v>
      </c>
      <c r="F23" s="9">
        <v>4500</v>
      </c>
      <c r="G23" s="23" t="s">
        <v>170</v>
      </c>
      <c r="H23" s="11"/>
    </row>
    <row r="24" ht="39" customHeight="1" spans="1:8">
      <c r="A24" s="7">
        <v>19</v>
      </c>
      <c r="B24" s="8" t="s">
        <v>65</v>
      </c>
      <c r="C24" s="8" t="s">
        <v>99</v>
      </c>
      <c r="D24" s="8" t="s">
        <v>176</v>
      </c>
      <c r="E24" s="9" t="s">
        <v>87</v>
      </c>
      <c r="F24" s="9">
        <v>1100</v>
      </c>
      <c r="G24" s="22" t="s">
        <v>178</v>
      </c>
      <c r="H24" s="11"/>
    </row>
    <row r="25" ht="39" customHeight="1" spans="1:8">
      <c r="A25" s="7">
        <v>20</v>
      </c>
      <c r="B25" s="8" t="s">
        <v>67</v>
      </c>
      <c r="C25" s="8" t="s">
        <v>99</v>
      </c>
      <c r="D25" s="8" t="s">
        <v>179</v>
      </c>
      <c r="E25" s="9" t="s">
        <v>88</v>
      </c>
      <c r="F25" s="9">
        <v>1000</v>
      </c>
      <c r="G25" s="25" t="s">
        <v>180</v>
      </c>
      <c r="H25" s="11"/>
    </row>
    <row r="26" ht="39" customHeight="1" spans="1:8">
      <c r="A26" s="7">
        <v>21</v>
      </c>
      <c r="B26" s="8" t="s">
        <v>68</v>
      </c>
      <c r="C26" s="8" t="s">
        <v>99</v>
      </c>
      <c r="D26" s="21" t="s">
        <v>182</v>
      </c>
      <c r="E26" s="9" t="s">
        <v>78</v>
      </c>
      <c r="F26" s="9">
        <v>1000</v>
      </c>
      <c r="G26" s="25" t="s">
        <v>183</v>
      </c>
      <c r="H26" s="11"/>
    </row>
    <row r="27" ht="39" customHeight="1" spans="1:8">
      <c r="A27" s="11" t="s">
        <v>188</v>
      </c>
      <c r="B27" s="14"/>
      <c r="C27" s="14"/>
      <c r="D27" s="11"/>
      <c r="E27" s="11" t="s">
        <v>191</v>
      </c>
      <c r="F27" s="11">
        <f>SUM(F6:F26)</f>
        <v>43300</v>
      </c>
      <c r="G27" s="11"/>
      <c r="H27" s="11"/>
    </row>
    <row r="28" ht="25" customHeight="1" spans="1:8">
      <c r="A28" s="15" t="s">
        <v>192</v>
      </c>
      <c r="B28" s="15"/>
      <c r="C28" s="15"/>
      <c r="D28" s="15"/>
      <c r="E28" s="15"/>
      <c r="F28" s="15"/>
      <c r="G28" s="15"/>
      <c r="H28" s="15"/>
    </row>
  </sheetData>
  <mergeCells count="4">
    <mergeCell ref="A1:H1"/>
    <mergeCell ref="A2:H2"/>
    <mergeCell ref="A4:H4"/>
    <mergeCell ref="A28:H28"/>
  </mergeCells>
  <pageMargins left="0.75" right="0.75" top="1" bottom="1" header="0.5" footer="0.5"/>
  <pageSetup paperSize="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:J67"/>
  <sheetViews>
    <sheetView topLeftCell="A27" workbookViewId="0">
      <selection activeCell="F1" sqref="F1:G67"/>
    </sheetView>
  </sheetViews>
  <sheetFormatPr defaultColWidth="9" defaultRowHeight="13.5"/>
  <cols>
    <col min="6" max="6" width="21.625" customWidth="1"/>
  </cols>
  <sheetData>
    <row r="1" spans="6:8">
      <c r="F1" s="1" t="s">
        <v>193</v>
      </c>
      <c r="G1">
        <v>2.5</v>
      </c>
      <c r="H1" t="s">
        <v>194</v>
      </c>
    </row>
    <row r="2" spans="6:10">
      <c r="F2" s="1" t="s">
        <v>195</v>
      </c>
      <c r="G2">
        <v>3</v>
      </c>
      <c r="H2" t="s">
        <v>196</v>
      </c>
      <c r="I2">
        <v>3</v>
      </c>
      <c r="J2" t="s">
        <v>194</v>
      </c>
    </row>
    <row r="3" spans="6:8">
      <c r="F3" s="1" t="s">
        <v>193</v>
      </c>
      <c r="G3">
        <v>3</v>
      </c>
      <c r="H3" t="s">
        <v>194</v>
      </c>
    </row>
    <row r="4" spans="6:8">
      <c r="F4" s="2" t="s">
        <v>193</v>
      </c>
      <c r="G4">
        <v>3</v>
      </c>
      <c r="H4" t="s">
        <v>194</v>
      </c>
    </row>
    <row r="5" spans="6:10">
      <c r="F5" s="2" t="s">
        <v>195</v>
      </c>
      <c r="G5">
        <v>3</v>
      </c>
      <c r="H5" t="s">
        <v>196</v>
      </c>
      <c r="I5">
        <v>3</v>
      </c>
      <c r="J5" t="s">
        <v>194</v>
      </c>
    </row>
    <row r="6" spans="6:10">
      <c r="F6" s="2" t="s">
        <v>195</v>
      </c>
      <c r="G6">
        <v>2</v>
      </c>
      <c r="H6" t="s">
        <v>197</v>
      </c>
      <c r="I6">
        <v>2</v>
      </c>
      <c r="J6" t="s">
        <v>194</v>
      </c>
    </row>
    <row r="7" spans="6:8">
      <c r="F7" s="2" t="s">
        <v>193</v>
      </c>
      <c r="G7">
        <v>2.5</v>
      </c>
      <c r="H7" t="s">
        <v>194</v>
      </c>
    </row>
    <row r="8" spans="6:10">
      <c r="F8" s="2" t="s">
        <v>195</v>
      </c>
      <c r="G8">
        <v>2</v>
      </c>
      <c r="H8" t="s">
        <v>196</v>
      </c>
      <c r="I8">
        <v>2</v>
      </c>
      <c r="J8" t="s">
        <v>194</v>
      </c>
    </row>
    <row r="9" spans="6:10">
      <c r="F9" s="2" t="s">
        <v>195</v>
      </c>
      <c r="G9">
        <v>2</v>
      </c>
      <c r="H9" t="s">
        <v>196</v>
      </c>
      <c r="I9">
        <v>1.5</v>
      </c>
      <c r="J9" t="s">
        <v>194</v>
      </c>
    </row>
    <row r="10" spans="6:10">
      <c r="F10" s="2" t="s">
        <v>195</v>
      </c>
      <c r="G10">
        <v>3</v>
      </c>
      <c r="H10" t="s">
        <v>196</v>
      </c>
      <c r="I10">
        <v>3</v>
      </c>
      <c r="J10" t="s">
        <v>194</v>
      </c>
    </row>
    <row r="11" spans="6:10">
      <c r="F11" s="2" t="s">
        <v>193</v>
      </c>
      <c r="G11">
        <v>2</v>
      </c>
      <c r="H11" t="s">
        <v>198</v>
      </c>
      <c r="I11">
        <v>1</v>
      </c>
      <c r="J11" t="s">
        <v>194</v>
      </c>
    </row>
    <row r="12" spans="6:10">
      <c r="F12" s="2" t="s">
        <v>195</v>
      </c>
      <c r="G12">
        <v>3.5</v>
      </c>
      <c r="H12" t="s">
        <v>196</v>
      </c>
      <c r="I12">
        <v>3.5</v>
      </c>
      <c r="J12" t="s">
        <v>194</v>
      </c>
    </row>
    <row r="13" spans="6:10">
      <c r="F13" s="2" t="s">
        <v>195</v>
      </c>
      <c r="G13">
        <v>2</v>
      </c>
      <c r="H13" t="s">
        <v>196</v>
      </c>
      <c r="I13">
        <v>1</v>
      </c>
      <c r="J13" t="s">
        <v>194</v>
      </c>
    </row>
    <row r="14" spans="6:10">
      <c r="F14" s="2" t="s">
        <v>195</v>
      </c>
      <c r="G14">
        <v>2</v>
      </c>
      <c r="H14" t="s">
        <v>196</v>
      </c>
      <c r="I14">
        <v>2</v>
      </c>
      <c r="J14" t="s">
        <v>194</v>
      </c>
    </row>
    <row r="15" spans="6:10">
      <c r="F15" s="2" t="s">
        <v>195</v>
      </c>
      <c r="G15">
        <v>3.5</v>
      </c>
      <c r="H15" t="s">
        <v>196</v>
      </c>
      <c r="I15">
        <v>3.5</v>
      </c>
      <c r="J15" t="s">
        <v>194</v>
      </c>
    </row>
    <row r="16" spans="6:8">
      <c r="F16" s="2" t="s">
        <v>195</v>
      </c>
      <c r="G16">
        <v>2</v>
      </c>
      <c r="H16" t="s">
        <v>194</v>
      </c>
    </row>
    <row r="17" spans="6:8">
      <c r="F17" s="2" t="s">
        <v>193</v>
      </c>
      <c r="G17">
        <v>3</v>
      </c>
      <c r="H17" t="s">
        <v>194</v>
      </c>
    </row>
    <row r="18" spans="6:8">
      <c r="F18" s="2" t="s">
        <v>193</v>
      </c>
      <c r="G18">
        <v>1</v>
      </c>
      <c r="H18" t="s">
        <v>194</v>
      </c>
    </row>
    <row r="19" spans="6:9">
      <c r="F19" s="2" t="s">
        <v>195</v>
      </c>
      <c r="G19">
        <v>1.5</v>
      </c>
      <c r="H19" t="s">
        <v>196</v>
      </c>
      <c r="I19">
        <v>1.5</v>
      </c>
    </row>
    <row r="20" spans="6:10">
      <c r="F20" s="2" t="s">
        <v>195</v>
      </c>
      <c r="G20">
        <v>3.5</v>
      </c>
      <c r="H20" t="s">
        <v>196</v>
      </c>
      <c r="I20">
        <v>3.5</v>
      </c>
      <c r="J20" t="s">
        <v>194</v>
      </c>
    </row>
    <row r="21" spans="6:10">
      <c r="F21" s="2" t="s">
        <v>195</v>
      </c>
      <c r="G21">
        <v>2</v>
      </c>
      <c r="H21" t="s">
        <v>196</v>
      </c>
      <c r="I21">
        <v>2.5</v>
      </c>
      <c r="J21" t="s">
        <v>194</v>
      </c>
    </row>
    <row r="22" spans="6:10">
      <c r="F22" s="2" t="s">
        <v>195</v>
      </c>
      <c r="G22">
        <v>2.5</v>
      </c>
      <c r="H22" t="s">
        <v>196</v>
      </c>
      <c r="I22">
        <v>3.5</v>
      </c>
      <c r="J22" t="s">
        <v>194</v>
      </c>
    </row>
    <row r="23" spans="6:10">
      <c r="F23" s="2" t="s">
        <v>195</v>
      </c>
      <c r="G23">
        <v>2</v>
      </c>
      <c r="H23" t="s">
        <v>196</v>
      </c>
      <c r="I23">
        <v>2</v>
      </c>
      <c r="J23" t="s">
        <v>194</v>
      </c>
    </row>
    <row r="24" spans="6:10">
      <c r="F24" s="2" t="s">
        <v>195</v>
      </c>
      <c r="G24">
        <v>2</v>
      </c>
      <c r="H24" t="s">
        <v>196</v>
      </c>
      <c r="I24">
        <v>2</v>
      </c>
      <c r="J24" t="s">
        <v>194</v>
      </c>
    </row>
    <row r="25" spans="6:10">
      <c r="F25" s="2" t="s">
        <v>195</v>
      </c>
      <c r="G25">
        <v>2</v>
      </c>
      <c r="H25" t="s">
        <v>196</v>
      </c>
      <c r="I25">
        <v>2</v>
      </c>
      <c r="J25" t="s">
        <v>194</v>
      </c>
    </row>
    <row r="26" spans="6:8">
      <c r="F26" s="2" t="s">
        <v>195</v>
      </c>
      <c r="G26">
        <v>1</v>
      </c>
      <c r="H26" t="s">
        <v>194</v>
      </c>
    </row>
    <row r="27" spans="6:8">
      <c r="F27" s="2" t="s">
        <v>193</v>
      </c>
      <c r="G27">
        <v>2</v>
      </c>
      <c r="H27" t="s">
        <v>194</v>
      </c>
    </row>
    <row r="28" spans="6:10">
      <c r="F28" s="2" t="s">
        <v>193</v>
      </c>
      <c r="G28">
        <v>2</v>
      </c>
      <c r="H28" t="s">
        <v>198</v>
      </c>
      <c r="I28">
        <v>2</v>
      </c>
      <c r="J28" t="s">
        <v>194</v>
      </c>
    </row>
    <row r="29" spans="6:10">
      <c r="F29" s="2" t="s">
        <v>195</v>
      </c>
      <c r="G29">
        <v>2</v>
      </c>
      <c r="H29" t="s">
        <v>196</v>
      </c>
      <c r="I29">
        <v>1</v>
      </c>
      <c r="J29" t="s">
        <v>194</v>
      </c>
    </row>
    <row r="30" spans="6:10">
      <c r="F30" s="2" t="s">
        <v>195</v>
      </c>
      <c r="G30">
        <v>2</v>
      </c>
      <c r="H30" t="s">
        <v>196</v>
      </c>
      <c r="I30">
        <v>1</v>
      </c>
      <c r="J30" t="s">
        <v>194</v>
      </c>
    </row>
    <row r="31" spans="6:10">
      <c r="F31" s="2" t="s">
        <v>195</v>
      </c>
      <c r="G31">
        <v>2</v>
      </c>
      <c r="H31" t="s">
        <v>196</v>
      </c>
      <c r="I31">
        <v>5</v>
      </c>
      <c r="J31" t="s">
        <v>194</v>
      </c>
    </row>
    <row r="32" spans="6:10">
      <c r="F32" s="2" t="s">
        <v>195</v>
      </c>
      <c r="G32">
        <v>2</v>
      </c>
      <c r="H32" t="s">
        <v>196</v>
      </c>
      <c r="I32">
        <v>2</v>
      </c>
      <c r="J32" t="s">
        <v>194</v>
      </c>
    </row>
    <row r="33" spans="6:8">
      <c r="F33" s="2" t="s">
        <v>193</v>
      </c>
      <c r="G33">
        <v>2</v>
      </c>
      <c r="H33" t="s">
        <v>194</v>
      </c>
    </row>
    <row r="34" spans="6:8">
      <c r="F34" s="2" t="s">
        <v>193</v>
      </c>
      <c r="G34">
        <v>2</v>
      </c>
      <c r="H34" t="s">
        <v>194</v>
      </c>
    </row>
    <row r="35" spans="6:10">
      <c r="F35" s="2" t="s">
        <v>195</v>
      </c>
      <c r="G35">
        <v>1</v>
      </c>
      <c r="H35" t="s">
        <v>199</v>
      </c>
      <c r="I35">
        <v>2</v>
      </c>
      <c r="J35" t="s">
        <v>194</v>
      </c>
    </row>
    <row r="36" spans="6:10">
      <c r="F36" s="2" t="s">
        <v>195</v>
      </c>
      <c r="G36">
        <v>1</v>
      </c>
      <c r="H36" t="s">
        <v>199</v>
      </c>
      <c r="I36">
        <v>1</v>
      </c>
      <c r="J36" t="s">
        <v>194</v>
      </c>
    </row>
    <row r="37" spans="6:10">
      <c r="F37" s="2" t="s">
        <v>195</v>
      </c>
      <c r="G37">
        <v>1</v>
      </c>
      <c r="H37" t="s">
        <v>199</v>
      </c>
      <c r="I37">
        <v>2</v>
      </c>
      <c r="J37" t="s">
        <v>194</v>
      </c>
    </row>
    <row r="38" spans="6:10">
      <c r="F38" s="2" t="s">
        <v>195</v>
      </c>
      <c r="G38">
        <v>3</v>
      </c>
      <c r="H38" t="s">
        <v>196</v>
      </c>
      <c r="I38">
        <v>2</v>
      </c>
      <c r="J38" t="s">
        <v>194</v>
      </c>
    </row>
    <row r="39" spans="6:8">
      <c r="F39" s="2" t="s">
        <v>193</v>
      </c>
      <c r="G39">
        <v>2</v>
      </c>
      <c r="H39" t="s">
        <v>194</v>
      </c>
    </row>
    <row r="40" spans="6:8">
      <c r="F40" s="2" t="s">
        <v>193</v>
      </c>
      <c r="G40">
        <v>2</v>
      </c>
      <c r="H40" t="s">
        <v>194</v>
      </c>
    </row>
    <row r="41" spans="6:10">
      <c r="F41" t="s">
        <v>193</v>
      </c>
      <c r="G41">
        <v>3</v>
      </c>
      <c r="H41" t="s">
        <v>196</v>
      </c>
      <c r="J41" t="s">
        <v>194</v>
      </c>
    </row>
    <row r="42" spans="6:7">
      <c r="F42" t="s">
        <v>193</v>
      </c>
      <c r="G42">
        <v>3</v>
      </c>
    </row>
    <row r="43" spans="6:7">
      <c r="F43" t="s">
        <v>193</v>
      </c>
      <c r="G43">
        <v>2</v>
      </c>
    </row>
    <row r="44" spans="6:7">
      <c r="F44" t="s">
        <v>193</v>
      </c>
      <c r="G44">
        <v>2</v>
      </c>
    </row>
    <row r="45" spans="6:7">
      <c r="F45" t="s">
        <v>193</v>
      </c>
      <c r="G45">
        <v>1.5</v>
      </c>
    </row>
    <row r="46" spans="6:7">
      <c r="F46" t="s">
        <v>193</v>
      </c>
      <c r="G46">
        <v>3</v>
      </c>
    </row>
    <row r="47" spans="6:7">
      <c r="F47" t="s">
        <v>195</v>
      </c>
      <c r="G47">
        <v>1</v>
      </c>
    </row>
    <row r="48" spans="6:7">
      <c r="F48" t="s">
        <v>193</v>
      </c>
      <c r="G48">
        <v>3.5</v>
      </c>
    </row>
    <row r="49" spans="6:7">
      <c r="F49" t="s">
        <v>193</v>
      </c>
      <c r="G49">
        <v>1</v>
      </c>
    </row>
    <row r="50" spans="6:7">
      <c r="F50" t="s">
        <v>193</v>
      </c>
      <c r="G50">
        <v>2</v>
      </c>
    </row>
    <row r="51" spans="6:7">
      <c r="F51" t="s">
        <v>193</v>
      </c>
      <c r="G51">
        <v>3.5</v>
      </c>
    </row>
    <row r="52" spans="6:7">
      <c r="F52" t="s">
        <v>193</v>
      </c>
      <c r="G52">
        <v>1.5</v>
      </c>
    </row>
    <row r="53" spans="6:7">
      <c r="F53" t="s">
        <v>193</v>
      </c>
      <c r="G53">
        <v>3.5</v>
      </c>
    </row>
    <row r="54" spans="6:7">
      <c r="F54" t="s">
        <v>193</v>
      </c>
      <c r="G54">
        <v>2.5</v>
      </c>
    </row>
    <row r="55" spans="6:7">
      <c r="F55" t="s">
        <v>193</v>
      </c>
      <c r="G55">
        <v>3.5</v>
      </c>
    </row>
    <row r="56" spans="6:7">
      <c r="F56" t="s">
        <v>193</v>
      </c>
      <c r="G56">
        <v>2</v>
      </c>
    </row>
    <row r="57" spans="6:7">
      <c r="F57" t="s">
        <v>193</v>
      </c>
      <c r="G57">
        <v>2</v>
      </c>
    </row>
    <row r="58" spans="6:7">
      <c r="F58" t="s">
        <v>193</v>
      </c>
      <c r="G58">
        <v>2</v>
      </c>
    </row>
    <row r="59" spans="6:7">
      <c r="F59" t="s">
        <v>195</v>
      </c>
      <c r="G59">
        <v>2</v>
      </c>
    </row>
    <row r="60" spans="6:7">
      <c r="F60" t="s">
        <v>193</v>
      </c>
      <c r="G60">
        <v>1</v>
      </c>
    </row>
    <row r="61" spans="6:7">
      <c r="F61" t="s">
        <v>193</v>
      </c>
      <c r="G61">
        <v>1</v>
      </c>
    </row>
    <row r="62" spans="6:7">
      <c r="F62" t="s">
        <v>193</v>
      </c>
      <c r="G62">
        <v>5</v>
      </c>
    </row>
    <row r="63" spans="6:7">
      <c r="F63" t="s">
        <v>193</v>
      </c>
      <c r="G63">
        <v>2</v>
      </c>
    </row>
    <row r="64" spans="6:7">
      <c r="F64" t="s">
        <v>193</v>
      </c>
      <c r="G64">
        <v>2</v>
      </c>
    </row>
    <row r="65" spans="6:7">
      <c r="F65" t="s">
        <v>193</v>
      </c>
      <c r="G65">
        <v>1</v>
      </c>
    </row>
    <row r="66" spans="6:7">
      <c r="F66" t="s">
        <v>193</v>
      </c>
      <c r="G66">
        <v>2</v>
      </c>
    </row>
    <row r="67" spans="6:7">
      <c r="F67" t="s">
        <v>193</v>
      </c>
      <c r="G67">
        <v>2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6"/>
  <sheetViews>
    <sheetView workbookViewId="0">
      <selection activeCell="A3" sqref="A3"/>
    </sheetView>
  </sheetViews>
  <sheetFormatPr defaultColWidth="9" defaultRowHeight="13.5" outlineLevelRow="5" outlineLevelCol="1"/>
  <cols>
    <col min="1" max="1" width="7.375"/>
    <col min="2" max="2" width="12.75"/>
  </cols>
  <sheetData>
    <row r="3" spans="1:2">
      <c r="A3" t="s">
        <v>200</v>
      </c>
      <c r="B3" t="s">
        <v>201</v>
      </c>
    </row>
    <row r="4" spans="1:2">
      <c r="A4" t="s">
        <v>193</v>
      </c>
      <c r="B4">
        <v>86.5</v>
      </c>
    </row>
    <row r="5" spans="1:2">
      <c r="A5" t="s">
        <v>195</v>
      </c>
      <c r="B5">
        <v>61.5</v>
      </c>
    </row>
    <row r="6" spans="1:2">
      <c r="A6" t="s">
        <v>202</v>
      </c>
      <c r="B6">
        <v>148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2:E69"/>
  <sheetViews>
    <sheetView topLeftCell="A2" workbookViewId="0">
      <selection activeCell="D2" sqref="D2:E69"/>
    </sheetView>
  </sheetViews>
  <sheetFormatPr defaultColWidth="9" defaultRowHeight="13.5" outlineLevelCol="4"/>
  <sheetData>
    <row r="2" spans="4:5">
      <c r="D2" t="s">
        <v>200</v>
      </c>
      <c r="E2" t="s">
        <v>203</v>
      </c>
    </row>
    <row r="3" spans="4:5">
      <c r="D3" s="1" t="s">
        <v>193</v>
      </c>
      <c r="E3">
        <v>2.5</v>
      </c>
    </row>
    <row r="4" spans="4:5">
      <c r="D4" s="1" t="s">
        <v>195</v>
      </c>
      <c r="E4">
        <v>3</v>
      </c>
    </row>
    <row r="5" spans="4:5">
      <c r="D5" s="1" t="s">
        <v>193</v>
      </c>
      <c r="E5">
        <v>3</v>
      </c>
    </row>
    <row r="6" spans="4:5">
      <c r="D6" s="2" t="s">
        <v>193</v>
      </c>
      <c r="E6">
        <v>3</v>
      </c>
    </row>
    <row r="7" spans="4:5">
      <c r="D7" s="2" t="s">
        <v>195</v>
      </c>
      <c r="E7">
        <v>3</v>
      </c>
    </row>
    <row r="8" spans="4:5">
      <c r="D8" s="2" t="s">
        <v>195</v>
      </c>
      <c r="E8">
        <v>2</v>
      </c>
    </row>
    <row r="9" spans="4:5">
      <c r="D9" s="2" t="s">
        <v>193</v>
      </c>
      <c r="E9">
        <v>2.5</v>
      </c>
    </row>
    <row r="10" spans="4:5">
      <c r="D10" s="2" t="s">
        <v>195</v>
      </c>
      <c r="E10">
        <v>2</v>
      </c>
    </row>
    <row r="11" spans="4:5">
      <c r="D11" s="2" t="s">
        <v>195</v>
      </c>
      <c r="E11">
        <v>2</v>
      </c>
    </row>
    <row r="12" spans="4:5">
      <c r="D12" s="2" t="s">
        <v>195</v>
      </c>
      <c r="E12">
        <v>3</v>
      </c>
    </row>
    <row r="13" spans="4:5">
      <c r="D13" s="2" t="s">
        <v>193</v>
      </c>
      <c r="E13">
        <v>2</v>
      </c>
    </row>
    <row r="14" spans="4:5">
      <c r="D14" s="2" t="s">
        <v>195</v>
      </c>
      <c r="E14">
        <v>3.5</v>
      </c>
    </row>
    <row r="15" spans="4:5">
      <c r="D15" s="2" t="s">
        <v>195</v>
      </c>
      <c r="E15">
        <v>2</v>
      </c>
    </row>
    <row r="16" spans="4:5">
      <c r="D16" s="2" t="s">
        <v>195</v>
      </c>
      <c r="E16">
        <v>2</v>
      </c>
    </row>
    <row r="17" spans="4:5">
      <c r="D17" s="2" t="s">
        <v>195</v>
      </c>
      <c r="E17">
        <v>3.5</v>
      </c>
    </row>
    <row r="18" spans="4:5">
      <c r="D18" s="2" t="s">
        <v>195</v>
      </c>
      <c r="E18">
        <v>2</v>
      </c>
    </row>
    <row r="19" spans="4:5">
      <c r="D19" s="2" t="s">
        <v>193</v>
      </c>
      <c r="E19">
        <v>3</v>
      </c>
    </row>
    <row r="20" spans="4:5">
      <c r="D20" s="2" t="s">
        <v>193</v>
      </c>
      <c r="E20">
        <v>1</v>
      </c>
    </row>
    <row r="21" spans="4:5">
      <c r="D21" s="2" t="s">
        <v>195</v>
      </c>
      <c r="E21">
        <v>1.5</v>
      </c>
    </row>
    <row r="22" spans="4:5">
      <c r="D22" s="2" t="s">
        <v>195</v>
      </c>
      <c r="E22">
        <v>3.5</v>
      </c>
    </row>
    <row r="23" spans="4:5">
      <c r="D23" s="2" t="s">
        <v>195</v>
      </c>
      <c r="E23">
        <v>2</v>
      </c>
    </row>
    <row r="24" spans="4:5">
      <c r="D24" s="2" t="s">
        <v>195</v>
      </c>
      <c r="E24">
        <v>2.5</v>
      </c>
    </row>
    <row r="25" spans="4:5">
      <c r="D25" s="2" t="s">
        <v>195</v>
      </c>
      <c r="E25">
        <v>2</v>
      </c>
    </row>
    <row r="26" spans="4:5">
      <c r="D26" s="2" t="s">
        <v>195</v>
      </c>
      <c r="E26">
        <v>2</v>
      </c>
    </row>
    <row r="27" spans="4:5">
      <c r="D27" s="2" t="s">
        <v>195</v>
      </c>
      <c r="E27">
        <v>2</v>
      </c>
    </row>
    <row r="28" spans="4:5">
      <c r="D28" s="2" t="s">
        <v>195</v>
      </c>
      <c r="E28">
        <v>1</v>
      </c>
    </row>
    <row r="29" spans="4:5">
      <c r="D29" s="2" t="s">
        <v>193</v>
      </c>
      <c r="E29">
        <v>2</v>
      </c>
    </row>
    <row r="30" spans="4:5">
      <c r="D30" s="2" t="s">
        <v>193</v>
      </c>
      <c r="E30">
        <v>2</v>
      </c>
    </row>
    <row r="31" spans="4:5">
      <c r="D31" s="2" t="s">
        <v>195</v>
      </c>
      <c r="E31">
        <v>2</v>
      </c>
    </row>
    <row r="32" spans="4:5">
      <c r="D32" s="2" t="s">
        <v>195</v>
      </c>
      <c r="E32">
        <v>2</v>
      </c>
    </row>
    <row r="33" spans="4:5">
      <c r="D33" s="2" t="s">
        <v>195</v>
      </c>
      <c r="E33">
        <v>2</v>
      </c>
    </row>
    <row r="34" spans="4:5">
      <c r="D34" s="2" t="s">
        <v>195</v>
      </c>
      <c r="E34">
        <v>2</v>
      </c>
    </row>
    <row r="35" spans="4:5">
      <c r="D35" s="2" t="s">
        <v>193</v>
      </c>
      <c r="E35">
        <v>2</v>
      </c>
    </row>
    <row r="36" spans="4:5">
      <c r="D36" s="2" t="s">
        <v>193</v>
      </c>
      <c r="E36">
        <v>2</v>
      </c>
    </row>
    <row r="37" spans="4:5">
      <c r="D37" s="2" t="s">
        <v>195</v>
      </c>
      <c r="E37">
        <v>1</v>
      </c>
    </row>
    <row r="38" spans="4:5">
      <c r="D38" s="2" t="s">
        <v>195</v>
      </c>
      <c r="E38">
        <v>1</v>
      </c>
    </row>
    <row r="39" spans="4:5">
      <c r="D39" s="2" t="s">
        <v>195</v>
      </c>
      <c r="E39">
        <v>1</v>
      </c>
    </row>
    <row r="40" spans="4:5">
      <c r="D40" s="2" t="s">
        <v>195</v>
      </c>
      <c r="E40">
        <v>3</v>
      </c>
    </row>
    <row r="41" spans="4:5">
      <c r="D41" s="2" t="s">
        <v>193</v>
      </c>
      <c r="E41">
        <v>2</v>
      </c>
    </row>
    <row r="42" spans="4:5">
      <c r="D42" s="2" t="s">
        <v>193</v>
      </c>
      <c r="E42">
        <v>2</v>
      </c>
    </row>
    <row r="43" spans="4:5">
      <c r="D43" t="s">
        <v>193</v>
      </c>
      <c r="E43">
        <v>3</v>
      </c>
    </row>
    <row r="44" spans="4:5">
      <c r="D44" t="s">
        <v>193</v>
      </c>
      <c r="E44">
        <v>3</v>
      </c>
    </row>
    <row r="45" spans="4:5">
      <c r="D45" t="s">
        <v>193</v>
      </c>
      <c r="E45">
        <v>2</v>
      </c>
    </row>
    <row r="46" spans="4:5">
      <c r="D46" t="s">
        <v>193</v>
      </c>
      <c r="E46">
        <v>2</v>
      </c>
    </row>
    <row r="47" spans="4:5">
      <c r="D47" t="s">
        <v>193</v>
      </c>
      <c r="E47">
        <v>1.5</v>
      </c>
    </row>
    <row r="48" spans="4:5">
      <c r="D48" t="s">
        <v>193</v>
      </c>
      <c r="E48">
        <v>3</v>
      </c>
    </row>
    <row r="49" spans="4:5">
      <c r="D49" t="s">
        <v>195</v>
      </c>
      <c r="E49">
        <v>1</v>
      </c>
    </row>
    <row r="50" spans="4:5">
      <c r="D50" t="s">
        <v>193</v>
      </c>
      <c r="E50">
        <v>3.5</v>
      </c>
    </row>
    <row r="51" spans="4:5">
      <c r="D51" t="s">
        <v>193</v>
      </c>
      <c r="E51">
        <v>1</v>
      </c>
    </row>
    <row r="52" spans="4:5">
      <c r="D52" t="s">
        <v>193</v>
      </c>
      <c r="E52">
        <v>2</v>
      </c>
    </row>
    <row r="53" spans="4:5">
      <c r="D53" t="s">
        <v>193</v>
      </c>
      <c r="E53">
        <v>3.5</v>
      </c>
    </row>
    <row r="54" spans="4:5">
      <c r="D54" t="s">
        <v>193</v>
      </c>
      <c r="E54">
        <v>1.5</v>
      </c>
    </row>
    <row r="55" spans="4:5">
      <c r="D55" t="s">
        <v>193</v>
      </c>
      <c r="E55">
        <v>3.5</v>
      </c>
    </row>
    <row r="56" spans="4:5">
      <c r="D56" t="s">
        <v>193</v>
      </c>
      <c r="E56">
        <v>2.5</v>
      </c>
    </row>
    <row r="57" spans="4:5">
      <c r="D57" t="s">
        <v>193</v>
      </c>
      <c r="E57">
        <v>3.5</v>
      </c>
    </row>
    <row r="58" spans="4:5">
      <c r="D58" t="s">
        <v>193</v>
      </c>
      <c r="E58">
        <v>2</v>
      </c>
    </row>
    <row r="59" spans="4:5">
      <c r="D59" t="s">
        <v>193</v>
      </c>
      <c r="E59">
        <v>2</v>
      </c>
    </row>
    <row r="60" spans="4:5">
      <c r="D60" t="s">
        <v>193</v>
      </c>
      <c r="E60">
        <v>2</v>
      </c>
    </row>
    <row r="61" spans="4:5">
      <c r="D61" t="s">
        <v>195</v>
      </c>
      <c r="E61">
        <v>2</v>
      </c>
    </row>
    <row r="62" spans="4:5">
      <c r="D62" t="s">
        <v>193</v>
      </c>
      <c r="E62">
        <v>1</v>
      </c>
    </row>
    <row r="63" spans="4:5">
      <c r="D63" t="s">
        <v>193</v>
      </c>
      <c r="E63">
        <v>1</v>
      </c>
    </row>
    <row r="64" spans="4:5">
      <c r="D64" t="s">
        <v>193</v>
      </c>
      <c r="E64">
        <v>5</v>
      </c>
    </row>
    <row r="65" spans="4:5">
      <c r="D65" t="s">
        <v>193</v>
      </c>
      <c r="E65">
        <v>2</v>
      </c>
    </row>
    <row r="66" spans="4:5">
      <c r="D66" t="s">
        <v>193</v>
      </c>
      <c r="E66">
        <v>2</v>
      </c>
    </row>
    <row r="67" spans="4:5">
      <c r="D67" t="s">
        <v>193</v>
      </c>
      <c r="E67">
        <v>1</v>
      </c>
    </row>
    <row r="68" spans="4:5">
      <c r="D68" t="s">
        <v>193</v>
      </c>
      <c r="E68">
        <v>2</v>
      </c>
    </row>
    <row r="69" spans="4:5">
      <c r="D69" t="s">
        <v>193</v>
      </c>
      <c r="E69">
        <v>2</v>
      </c>
    </row>
  </sheetData>
  <autoFilter ref="D2:E69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种植公示</vt:lpstr>
      <vt:lpstr>养殖公示</vt:lpstr>
      <vt:lpstr>表8，种植汇总</vt:lpstr>
      <vt:lpstr>养殖汇总</vt:lpstr>
      <vt:lpstr>Sheet1</vt:lpstr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2021-04-01T03:40:00Z</dcterms:created>
  <dcterms:modified xsi:type="dcterms:W3CDTF">2023-04-10T03:05:30Z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9C8CB2171FCE4FD199F419783CCBEC03_13</vt:lpwstr>
  </property>
  <property fmtid="{D5CDD505-2E9C-101B-9397-08002B2CF9AE}" pid="4" name="KSOReadingLayout">
    <vt:bool>true</vt:bool>
  </property>
</Properties>
</file>