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Sheet1!$B$4:$AM$15</definedName>
  </definedNames>
  <calcPr calcId="144525"/>
</workbook>
</file>

<file path=xl/sharedStrings.xml><?xml version="1.0" encoding="utf-8"?>
<sst xmlns="http://schemas.openxmlformats.org/spreadsheetml/2006/main" count="160" uniqueCount="104">
  <si>
    <t>前营村打造观摩点第一次用工明细</t>
  </si>
  <si>
    <t>姓名</t>
  </si>
  <si>
    <t>工种</t>
  </si>
  <si>
    <t>累计（天）</t>
  </si>
  <si>
    <t>60元每天</t>
  </si>
  <si>
    <t>金额(元）</t>
  </si>
  <si>
    <t>备注</t>
  </si>
  <si>
    <t>王桂煥</t>
  </si>
  <si>
    <t>刷白</t>
  </si>
  <si>
    <t>罗荣</t>
  </si>
  <si>
    <t>胡巧梅</t>
  </si>
  <si>
    <t>李三女</t>
  </si>
  <si>
    <t>毛长安</t>
  </si>
  <si>
    <t>腊春香</t>
  </si>
  <si>
    <t>贾巧云</t>
  </si>
  <si>
    <t>胡聚玉</t>
  </si>
  <si>
    <t>张瑞芝</t>
  </si>
  <si>
    <t>毛赖娃</t>
  </si>
  <si>
    <t>王清强</t>
  </si>
  <si>
    <t>毛金成</t>
  </si>
  <si>
    <t>张兰英</t>
  </si>
  <si>
    <t>朱娥娃</t>
  </si>
  <si>
    <t>王敬伟</t>
  </si>
  <si>
    <t>刘金翠</t>
  </si>
  <si>
    <t>胡秀成</t>
  </si>
  <si>
    <t>杨景志</t>
  </si>
  <si>
    <t>王清建</t>
  </si>
  <si>
    <t>王长青</t>
  </si>
  <si>
    <t>毛群山</t>
  </si>
  <si>
    <t>贺巧</t>
  </si>
  <si>
    <t>郑巧华</t>
  </si>
  <si>
    <t>王秋阁</t>
  </si>
  <si>
    <t>胡吉珍</t>
  </si>
  <si>
    <t>王培红</t>
  </si>
  <si>
    <t>王伯清</t>
  </si>
  <si>
    <t>三轮</t>
  </si>
  <si>
    <t>王老强</t>
  </si>
  <si>
    <t>朱小女</t>
  </si>
  <si>
    <t>涂煥芝</t>
  </si>
  <si>
    <t>除草</t>
  </si>
  <si>
    <t>金自霞</t>
  </si>
  <si>
    <t>陈华</t>
  </si>
  <si>
    <t>腊丰珍</t>
  </si>
  <si>
    <t>打灰点</t>
  </si>
  <si>
    <t>孙梅芝</t>
  </si>
  <si>
    <t>王丰勤</t>
  </si>
  <si>
    <t>捡垃圾</t>
  </si>
  <si>
    <t>合计</t>
  </si>
  <si>
    <t>前营村打造观摩点第二次用工明细</t>
  </si>
  <si>
    <t>除草12月23</t>
  </si>
  <si>
    <t>12/24（打灰点）</t>
  </si>
  <si>
    <t>12月27日（刷白）</t>
  </si>
  <si>
    <t>12月28日（刷白）</t>
  </si>
  <si>
    <t>2022/1/4（栽树）</t>
  </si>
  <si>
    <t>2022/1/5（浇水）</t>
  </si>
  <si>
    <t>2022/1/7（封树窝）</t>
  </si>
  <si>
    <t>2022/1/8（刷白）</t>
  </si>
  <si>
    <t>2022/1/9（刷白）</t>
  </si>
  <si>
    <t>2022/1/10
（刷白）</t>
  </si>
  <si>
    <t>2022/1/16（移树）</t>
  </si>
  <si>
    <t>2022/1/17（移树）</t>
  </si>
  <si>
    <t xml:space="preserve">  </t>
  </si>
  <si>
    <t>黄巧娃</t>
  </si>
  <si>
    <t>河里看树5天6夜就，11个工</t>
  </si>
  <si>
    <t>王翠</t>
  </si>
  <si>
    <t>朱国珍</t>
  </si>
  <si>
    <t>袁秀英</t>
  </si>
  <si>
    <t>王翠玉</t>
  </si>
  <si>
    <t>朱金娥</t>
  </si>
  <si>
    <t>王雪阁</t>
  </si>
  <si>
    <t>温清华</t>
  </si>
  <si>
    <t>李春华</t>
  </si>
  <si>
    <t xml:space="preserve"> </t>
  </si>
  <si>
    <t>李双梅</t>
  </si>
  <si>
    <t>刘国华</t>
  </si>
  <si>
    <t xml:space="preserve">           前营村观摩点机械用工</t>
  </si>
  <si>
    <t>种类</t>
  </si>
  <si>
    <t>12.18日</t>
  </si>
  <si>
    <t>12.19日</t>
  </si>
  <si>
    <t>12.20日</t>
  </si>
  <si>
    <t>12.21日</t>
  </si>
  <si>
    <t>12.23日</t>
  </si>
  <si>
    <t>12.24日</t>
  </si>
  <si>
    <t>时间（天）</t>
  </si>
  <si>
    <t>金额</t>
  </si>
  <si>
    <t>三轮天500元</t>
  </si>
  <si>
    <t>王长青：15538794830</t>
  </si>
  <si>
    <t>王华兴：15544389640</t>
  </si>
  <si>
    <t>铲车天800元</t>
  </si>
  <si>
    <t>王培新：18736513262</t>
  </si>
  <si>
    <t>挖机200元</t>
  </si>
  <si>
    <t>51.5h</t>
  </si>
  <si>
    <t>王志宽：13525155779</t>
  </si>
  <si>
    <t>55h</t>
  </si>
  <si>
    <t>王富强：13733100546</t>
  </si>
  <si>
    <t>石灰</t>
  </si>
  <si>
    <t>4t</t>
  </si>
  <si>
    <t>750元吨</t>
  </si>
  <si>
    <t>王强娃：18338379819</t>
  </si>
  <si>
    <t>盐</t>
  </si>
  <si>
    <t>4箱</t>
  </si>
  <si>
    <t>刷子</t>
  </si>
  <si>
    <t>纸帯</t>
  </si>
  <si>
    <t>徐梅娃：15188469206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</si>
</sst>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42">
    <font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sz val="11"/>
      <color theme="1"/>
      <name val="Arial Black"/>
      <charset val="134"/>
    </font>
    <font>
      <i/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name val="宋体"/>
      <charset val="134"/>
    </font>
    <font>
      <sz val="12"/>
      <name val="仿宋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9" fillId="0" borderId="0"/>
    <xf numFmtId="0" fontId="28" fillId="24" borderId="5" applyNumberFormat="0" applyAlignment="0" applyProtection="0">
      <alignment vertical="center"/>
    </xf>
    <xf numFmtId="0" fontId="30" fillId="28" borderId="10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9" fillId="0" borderId="0"/>
    <xf numFmtId="0" fontId="19" fillId="3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1" fillId="30" borderId="11" applyNumberFormat="0" applyAlignment="0" applyProtection="0">
      <alignment vertical="center"/>
    </xf>
    <xf numFmtId="0" fontId="0" fillId="0" borderId="0">
      <alignment vertical="center"/>
    </xf>
    <xf numFmtId="0" fontId="19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18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8" borderId="12" applyNumberFormat="0" applyFont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34" fillId="40" borderId="13" applyNumberFormat="0" applyAlignment="0" applyProtection="0">
      <alignment vertical="center"/>
    </xf>
    <xf numFmtId="0" fontId="35" fillId="2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58" fontId="4" fillId="0" borderId="1" xfId="0" applyNumberFormat="1" applyFont="1" applyBorder="1" applyAlignment="1">
      <alignment vertical="center" wrapText="1"/>
    </xf>
    <xf numFmtId="58" fontId="4" fillId="0" borderId="1" xfId="0" applyNumberFormat="1" applyFont="1" applyBorder="1" applyAlignment="1">
      <alignment horizontal="left" vertical="center" wrapText="1"/>
    </xf>
    <xf numFmtId="0" fontId="0" fillId="0" borderId="1" xfId="0" applyNumberFormat="1" applyBorder="1">
      <alignment vertical="center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NumberForma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58" fontId="4" fillId="0" borderId="1" xfId="0" applyNumberFormat="1" applyFont="1" applyBorder="1" applyAlignment="1">
      <alignment horizontal="center" vertical="center"/>
    </xf>
    <xf numFmtId="58" fontId="4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1" xfId="54" applyNumberFormat="1" applyFont="1" applyFill="1" applyBorder="1" applyAlignment="1">
      <alignment horizontal="left"/>
    </xf>
    <xf numFmtId="0" fontId="6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49" fontId="8" fillId="0" borderId="1" xfId="67" applyNumberFormat="1" applyFont="1" applyFill="1" applyBorder="1" applyAlignment="1">
      <alignment horizontal="left" vertical="center" shrinkToFit="1"/>
    </xf>
    <xf numFmtId="0" fontId="0" fillId="0" borderId="1" xfId="0" applyBorder="1" applyAlignment="1">
      <alignment vertical="center"/>
    </xf>
    <xf numFmtId="49" fontId="8" fillId="0" borderId="1" xfId="49" applyNumberFormat="1" applyFont="1" applyFill="1" applyBorder="1" applyAlignment="1">
      <alignment horizontal="left" vertical="center" shrinkToFit="1"/>
    </xf>
    <xf numFmtId="0" fontId="9" fillId="0" borderId="1" xfId="49" applyNumberFormat="1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95">
    <cellStyle name="常规" xfId="0" builtinId="0"/>
    <cellStyle name="货币[0]" xfId="1" builtinId="7"/>
    <cellStyle name="样式 15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19 2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杨兓h" xfId="46"/>
    <cellStyle name="常规 22 2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22 3" xfId="52"/>
    <cellStyle name="强调文字颜色 6" xfId="53" builtinId="49"/>
    <cellStyle name="常规 2 3" xfId="54"/>
    <cellStyle name="常规 10" xfId="55"/>
    <cellStyle name="40% - 强调文字颜色 6" xfId="56" builtinId="51"/>
    <cellStyle name="60% - 强调文字颜色 6" xfId="57" builtinId="52"/>
    <cellStyle name="]" xfId="58"/>
    <cellStyle name="Y" xfId="59"/>
    <cellStyle name="常规 14" xfId="60"/>
    <cellStyle name="常规 2" xfId="61"/>
    <cellStyle name="常规 22" xfId="62"/>
    <cellStyle name="常规 22 2 2" xfId="63"/>
    <cellStyle name="常规 3" xfId="64"/>
    <cellStyle name="常规 4" xfId="65"/>
    <cellStyle name="常规 4 2" xfId="66"/>
    <cellStyle name="常规 5" xfId="67"/>
    <cellStyle name="酬" xfId="68"/>
    <cellStyle name="豟孥芘" xfId="69"/>
    <cellStyle name="箋" xfId="70"/>
    <cellStyle name="冏" xfId="71"/>
    <cellStyle name="掔兓h" xfId="72"/>
    <cellStyle name="恬" xfId="73"/>
    <cellStyle name="顨" xfId="74"/>
    <cellStyle name="样式 1" xfId="75"/>
    <cellStyle name="样式 10" xfId="76"/>
    <cellStyle name="样式 11" xfId="77"/>
    <cellStyle name="样式 12" xfId="78"/>
    <cellStyle name="样式 13" xfId="79"/>
    <cellStyle name="样式 14" xfId="80"/>
    <cellStyle name="样式 16" xfId="81"/>
    <cellStyle name="样式 17" xfId="82"/>
    <cellStyle name="样式 18" xfId="83"/>
    <cellStyle name="样式 2" xfId="84"/>
    <cellStyle name="样式 3" xfId="85"/>
    <cellStyle name="样式 4" xfId="86"/>
    <cellStyle name="样式 5" xfId="87"/>
    <cellStyle name="样式 6" xfId="88"/>
    <cellStyle name="样式 7" xfId="89"/>
    <cellStyle name="样式 8" xfId="90"/>
    <cellStyle name="样式 9" xfId="91"/>
    <cellStyle name="亐" xfId="92"/>
    <cellStyle name="咋来" xfId="93"/>
    <cellStyle name="醉敠g" xfId="9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zoomScale="84" zoomScaleNormal="84" workbookViewId="0">
      <selection activeCell="D4" sqref="D$1:D$1048576"/>
    </sheetView>
  </sheetViews>
  <sheetFormatPr defaultColWidth="9" defaultRowHeight="13.5"/>
  <cols>
    <col min="1" max="1" width="7.25" customWidth="1"/>
    <col min="2" max="2" width="5.35" style="19" customWidth="1"/>
    <col min="3" max="3" width="8.625" customWidth="1"/>
    <col min="4" max="4" width="10.4166666666667" style="20" customWidth="1"/>
    <col min="5" max="5" width="8.33333333333333" customWidth="1"/>
    <col min="6" max="6" width="8.775" style="21" customWidth="1"/>
    <col min="7" max="7" width="10.125" style="22" customWidth="1"/>
    <col min="8" max="8" width="9.66666666666667" style="21" customWidth="1"/>
    <col min="9" max="9" width="9.225" customWidth="1"/>
    <col min="10" max="10" width="7.88333333333333" customWidth="1"/>
  </cols>
  <sheetData>
    <row r="1" spans="1:10">
      <c r="A1" s="23" t="s">
        <v>0</v>
      </c>
      <c r="B1" s="24"/>
      <c r="C1" s="23"/>
      <c r="D1" s="23"/>
      <c r="E1" s="23"/>
      <c r="F1" s="23"/>
      <c r="G1" s="25"/>
      <c r="H1" s="23"/>
      <c r="I1" s="23"/>
      <c r="J1" s="23"/>
    </row>
    <row r="2" spans="1:10">
      <c r="A2" s="23"/>
      <c r="B2" s="24"/>
      <c r="C2" s="23"/>
      <c r="D2" s="23"/>
      <c r="E2" s="23"/>
      <c r="F2" s="23"/>
      <c r="G2" s="25"/>
      <c r="H2" s="23"/>
      <c r="I2" s="23"/>
      <c r="J2" s="23"/>
    </row>
    <row r="3" ht="18" customHeight="1" spans="1:10">
      <c r="A3" s="23"/>
      <c r="B3" s="24"/>
      <c r="C3" s="23"/>
      <c r="D3" s="23"/>
      <c r="E3" s="23"/>
      <c r="F3" s="23"/>
      <c r="G3" s="25"/>
      <c r="H3" s="23"/>
      <c r="I3" s="23"/>
      <c r="J3" s="23"/>
    </row>
    <row r="4" ht="24.95" customHeight="1" spans="1:10">
      <c r="A4" s="9" t="s">
        <v>1</v>
      </c>
      <c r="B4" s="26" t="s">
        <v>2</v>
      </c>
      <c r="C4" s="27">
        <v>44913</v>
      </c>
      <c r="D4" s="28">
        <v>44914</v>
      </c>
      <c r="E4" s="28">
        <v>44915</v>
      </c>
      <c r="F4" s="28">
        <v>44916</v>
      </c>
      <c r="G4" s="14" t="s">
        <v>3</v>
      </c>
      <c r="H4" s="15" t="s">
        <v>4</v>
      </c>
      <c r="I4" s="9" t="s">
        <v>5</v>
      </c>
      <c r="J4" s="9" t="s">
        <v>6</v>
      </c>
    </row>
    <row r="5" ht="24.95" customHeight="1" spans="1:10">
      <c r="A5" s="9" t="s">
        <v>7</v>
      </c>
      <c r="B5" s="29" t="s">
        <v>8</v>
      </c>
      <c r="C5" s="30">
        <v>1</v>
      </c>
      <c r="D5" s="30">
        <v>1</v>
      </c>
      <c r="E5" s="30">
        <v>1</v>
      </c>
      <c r="F5" s="31">
        <v>0.5</v>
      </c>
      <c r="G5" s="31">
        <f t="shared" ref="G5:G40" si="0">SUM(C5:F5)</f>
        <v>3.5</v>
      </c>
      <c r="H5" s="32">
        <v>60</v>
      </c>
      <c r="I5" s="40">
        <f>G5*H5</f>
        <v>210</v>
      </c>
      <c r="J5" s="41"/>
    </row>
    <row r="6" ht="24.95" customHeight="1" spans="1:10">
      <c r="A6" s="9" t="s">
        <v>9</v>
      </c>
      <c r="B6" s="29" t="s">
        <v>8</v>
      </c>
      <c r="C6" s="30">
        <v>1</v>
      </c>
      <c r="D6" s="30">
        <v>1</v>
      </c>
      <c r="E6" s="30">
        <v>1</v>
      </c>
      <c r="F6" s="33">
        <v>0.5</v>
      </c>
      <c r="G6" s="34">
        <f t="shared" si="0"/>
        <v>3.5</v>
      </c>
      <c r="H6" s="32">
        <v>60</v>
      </c>
      <c r="I6" s="40">
        <f t="shared" ref="I6:I40" si="1">G6*H6</f>
        <v>210</v>
      </c>
      <c r="J6" s="42"/>
    </row>
    <row r="7" ht="24.95" customHeight="1" spans="1:10">
      <c r="A7" s="9" t="s">
        <v>10</v>
      </c>
      <c r="B7" s="29" t="s">
        <v>8</v>
      </c>
      <c r="C7" s="30">
        <v>1</v>
      </c>
      <c r="D7" s="30">
        <v>1</v>
      </c>
      <c r="E7" s="30">
        <v>1</v>
      </c>
      <c r="F7" s="31">
        <v>0.5</v>
      </c>
      <c r="G7" s="31">
        <f t="shared" si="0"/>
        <v>3.5</v>
      </c>
      <c r="H7" s="32">
        <v>60</v>
      </c>
      <c r="I7" s="40">
        <f t="shared" si="1"/>
        <v>210</v>
      </c>
      <c r="J7" s="41"/>
    </row>
    <row r="8" ht="24.95" customHeight="1" spans="1:10">
      <c r="A8" s="9" t="s">
        <v>11</v>
      </c>
      <c r="B8" s="29" t="s">
        <v>8</v>
      </c>
      <c r="C8" s="30">
        <v>1</v>
      </c>
      <c r="D8" s="30">
        <v>1</v>
      </c>
      <c r="E8" s="30">
        <v>1</v>
      </c>
      <c r="F8" s="31">
        <v>0.5</v>
      </c>
      <c r="G8" s="31">
        <f t="shared" si="0"/>
        <v>3.5</v>
      </c>
      <c r="H8" s="32">
        <v>60</v>
      </c>
      <c r="I8" s="40">
        <f t="shared" si="1"/>
        <v>210</v>
      </c>
      <c r="J8" s="42"/>
    </row>
    <row r="9" ht="24.95" customHeight="1" spans="1:10">
      <c r="A9" s="9" t="s">
        <v>12</v>
      </c>
      <c r="B9" s="29" t="s">
        <v>8</v>
      </c>
      <c r="C9" s="30">
        <v>1</v>
      </c>
      <c r="D9" s="30">
        <v>1</v>
      </c>
      <c r="E9" s="30">
        <v>1</v>
      </c>
      <c r="F9" s="33">
        <v>0.5</v>
      </c>
      <c r="G9" s="31">
        <f t="shared" si="0"/>
        <v>3.5</v>
      </c>
      <c r="H9" s="32">
        <v>60</v>
      </c>
      <c r="I9" s="40">
        <f t="shared" si="1"/>
        <v>210</v>
      </c>
      <c r="J9" s="42"/>
    </row>
    <row r="10" ht="24.95" customHeight="1" spans="1:10">
      <c r="A10" s="9" t="s">
        <v>13</v>
      </c>
      <c r="B10" s="29" t="s">
        <v>8</v>
      </c>
      <c r="C10" s="30">
        <v>1</v>
      </c>
      <c r="D10" s="30">
        <v>1</v>
      </c>
      <c r="E10" s="30">
        <v>1</v>
      </c>
      <c r="F10" s="31">
        <v>0.5</v>
      </c>
      <c r="G10" s="31">
        <f t="shared" si="0"/>
        <v>3.5</v>
      </c>
      <c r="H10" s="32">
        <v>60</v>
      </c>
      <c r="I10" s="40">
        <f t="shared" si="1"/>
        <v>210</v>
      </c>
      <c r="J10" s="42"/>
    </row>
    <row r="11" ht="24.95" customHeight="1" spans="1:10">
      <c r="A11" s="9" t="s">
        <v>14</v>
      </c>
      <c r="B11" s="29" t="s">
        <v>8</v>
      </c>
      <c r="C11" s="30">
        <v>1</v>
      </c>
      <c r="D11" s="30">
        <v>1</v>
      </c>
      <c r="E11" s="30">
        <v>1</v>
      </c>
      <c r="F11" s="31">
        <v>0.5</v>
      </c>
      <c r="G11" s="31">
        <f t="shared" si="0"/>
        <v>3.5</v>
      </c>
      <c r="H11" s="32">
        <v>60</v>
      </c>
      <c r="I11" s="40">
        <f t="shared" si="1"/>
        <v>210</v>
      </c>
      <c r="J11" s="42"/>
    </row>
    <row r="12" ht="24.95" customHeight="1" spans="1:10">
      <c r="A12" s="9" t="s">
        <v>15</v>
      </c>
      <c r="B12" s="29" t="s">
        <v>8</v>
      </c>
      <c r="C12" s="30">
        <v>1</v>
      </c>
      <c r="D12" s="30">
        <v>1</v>
      </c>
      <c r="E12" s="30">
        <v>1</v>
      </c>
      <c r="F12" s="33">
        <v>0.5</v>
      </c>
      <c r="G12" s="31">
        <f t="shared" si="0"/>
        <v>3.5</v>
      </c>
      <c r="H12" s="32">
        <v>60</v>
      </c>
      <c r="I12" s="40">
        <f t="shared" si="1"/>
        <v>210</v>
      </c>
      <c r="J12" s="42"/>
    </row>
    <row r="13" ht="24.95" customHeight="1" spans="1:10">
      <c r="A13" s="9" t="s">
        <v>16</v>
      </c>
      <c r="B13" s="29" t="s">
        <v>8</v>
      </c>
      <c r="C13" s="30">
        <v>1</v>
      </c>
      <c r="D13" s="30">
        <v>1</v>
      </c>
      <c r="E13" s="30">
        <v>1</v>
      </c>
      <c r="F13" s="31">
        <v>0.5</v>
      </c>
      <c r="G13" s="31">
        <f t="shared" si="0"/>
        <v>3.5</v>
      </c>
      <c r="H13" s="32">
        <v>60</v>
      </c>
      <c r="I13" s="40">
        <f t="shared" si="1"/>
        <v>210</v>
      </c>
      <c r="J13" s="42"/>
    </row>
    <row r="14" ht="24.95" customHeight="1" spans="1:10">
      <c r="A14" s="9" t="s">
        <v>17</v>
      </c>
      <c r="B14" s="29" t="s">
        <v>8</v>
      </c>
      <c r="C14" s="30">
        <v>1</v>
      </c>
      <c r="D14" s="30">
        <v>1</v>
      </c>
      <c r="E14" s="30">
        <v>1</v>
      </c>
      <c r="F14" s="33"/>
      <c r="G14" s="31">
        <f t="shared" si="0"/>
        <v>3</v>
      </c>
      <c r="H14" s="32">
        <v>60</v>
      </c>
      <c r="I14" s="40">
        <f t="shared" si="1"/>
        <v>180</v>
      </c>
      <c r="J14" s="42"/>
    </row>
    <row r="15" ht="24.95" customHeight="1" spans="1:10">
      <c r="A15" s="9" t="s">
        <v>18</v>
      </c>
      <c r="B15" s="29" t="s">
        <v>8</v>
      </c>
      <c r="C15" s="30">
        <v>1</v>
      </c>
      <c r="D15" s="30">
        <v>1</v>
      </c>
      <c r="E15" s="30">
        <v>1</v>
      </c>
      <c r="F15" s="31">
        <v>0.5</v>
      </c>
      <c r="G15" s="31">
        <f t="shared" si="0"/>
        <v>3.5</v>
      </c>
      <c r="H15" s="32">
        <v>60</v>
      </c>
      <c r="I15" s="40">
        <f t="shared" si="1"/>
        <v>210</v>
      </c>
      <c r="J15" s="42"/>
    </row>
    <row r="16" ht="21.95" customHeight="1" spans="1:10">
      <c r="A16" s="9" t="s">
        <v>19</v>
      </c>
      <c r="B16" s="29" t="s">
        <v>8</v>
      </c>
      <c r="C16" s="30">
        <v>1</v>
      </c>
      <c r="D16" s="30">
        <v>1</v>
      </c>
      <c r="E16" s="30">
        <v>1</v>
      </c>
      <c r="F16" s="33"/>
      <c r="G16" s="35">
        <f t="shared" si="0"/>
        <v>3</v>
      </c>
      <c r="H16" s="32">
        <v>60</v>
      </c>
      <c r="I16" s="40">
        <f t="shared" si="1"/>
        <v>180</v>
      </c>
      <c r="J16" s="3"/>
    </row>
    <row r="17" ht="21.95" customHeight="1" spans="1:10">
      <c r="A17" s="9" t="s">
        <v>20</v>
      </c>
      <c r="B17" s="29" t="s">
        <v>8</v>
      </c>
      <c r="C17" s="30">
        <v>1</v>
      </c>
      <c r="D17" s="30">
        <v>1</v>
      </c>
      <c r="E17" s="30">
        <v>1</v>
      </c>
      <c r="F17" s="31">
        <v>0.5</v>
      </c>
      <c r="G17" s="35">
        <f t="shared" si="0"/>
        <v>3.5</v>
      </c>
      <c r="H17" s="32">
        <v>60</v>
      </c>
      <c r="I17" s="40">
        <f t="shared" si="1"/>
        <v>210</v>
      </c>
      <c r="J17" s="3"/>
    </row>
    <row r="18" ht="21.95" customHeight="1" spans="1:10">
      <c r="A18" s="9" t="s">
        <v>21</v>
      </c>
      <c r="B18" s="29" t="s">
        <v>8</v>
      </c>
      <c r="C18" s="30">
        <v>1</v>
      </c>
      <c r="D18" s="30">
        <v>1</v>
      </c>
      <c r="E18" s="30">
        <v>1</v>
      </c>
      <c r="F18" s="31">
        <v>0.5</v>
      </c>
      <c r="G18" s="35">
        <f t="shared" si="0"/>
        <v>3.5</v>
      </c>
      <c r="H18" s="32">
        <v>60</v>
      </c>
      <c r="I18" s="40">
        <f t="shared" si="1"/>
        <v>210</v>
      </c>
      <c r="J18" s="3"/>
    </row>
    <row r="19" ht="21.95" customHeight="1" spans="1:10">
      <c r="A19" s="9" t="s">
        <v>22</v>
      </c>
      <c r="B19" s="29" t="s">
        <v>8</v>
      </c>
      <c r="C19" s="30">
        <v>1</v>
      </c>
      <c r="D19" s="30">
        <v>1</v>
      </c>
      <c r="E19" s="30">
        <v>1</v>
      </c>
      <c r="F19" s="31">
        <v>0.5</v>
      </c>
      <c r="G19" s="35">
        <f t="shared" si="0"/>
        <v>3.5</v>
      </c>
      <c r="H19" s="32">
        <v>60</v>
      </c>
      <c r="I19" s="40">
        <f t="shared" si="1"/>
        <v>210</v>
      </c>
      <c r="J19" s="3"/>
    </row>
    <row r="20" ht="21.95" customHeight="1" spans="1:10">
      <c r="A20" s="9" t="s">
        <v>23</v>
      </c>
      <c r="B20" s="29" t="s">
        <v>8</v>
      </c>
      <c r="C20" s="30">
        <v>1</v>
      </c>
      <c r="D20" s="30">
        <v>1</v>
      </c>
      <c r="E20" s="30">
        <v>1</v>
      </c>
      <c r="F20" s="31">
        <v>0.5</v>
      </c>
      <c r="G20" s="35">
        <f t="shared" si="0"/>
        <v>3.5</v>
      </c>
      <c r="H20" s="32">
        <v>60</v>
      </c>
      <c r="I20" s="40">
        <f t="shared" si="1"/>
        <v>210</v>
      </c>
      <c r="J20" s="3"/>
    </row>
    <row r="21" ht="21.95" customHeight="1" spans="1:10">
      <c r="A21" s="9" t="s">
        <v>24</v>
      </c>
      <c r="B21" s="29" t="s">
        <v>8</v>
      </c>
      <c r="C21" s="30">
        <v>1</v>
      </c>
      <c r="D21" s="30">
        <v>1</v>
      </c>
      <c r="E21" s="30">
        <v>1</v>
      </c>
      <c r="F21" s="31">
        <v>1</v>
      </c>
      <c r="G21" s="35">
        <f t="shared" si="0"/>
        <v>4</v>
      </c>
      <c r="H21" s="32">
        <v>60</v>
      </c>
      <c r="I21" s="40">
        <f t="shared" si="1"/>
        <v>240</v>
      </c>
      <c r="J21" s="3"/>
    </row>
    <row r="22" ht="21.95" customHeight="1" spans="1:10">
      <c r="A22" s="9" t="s">
        <v>25</v>
      </c>
      <c r="B22" s="29" t="s">
        <v>8</v>
      </c>
      <c r="C22" s="30">
        <v>1</v>
      </c>
      <c r="D22" s="30">
        <v>1</v>
      </c>
      <c r="E22" s="30">
        <v>1</v>
      </c>
      <c r="F22" s="6"/>
      <c r="G22" s="35">
        <f t="shared" si="0"/>
        <v>3</v>
      </c>
      <c r="H22" s="32">
        <v>60</v>
      </c>
      <c r="I22" s="40">
        <f t="shared" si="1"/>
        <v>180</v>
      </c>
      <c r="J22" s="3"/>
    </row>
    <row r="23" ht="21.95" customHeight="1" spans="1:10">
      <c r="A23" s="9" t="s">
        <v>26</v>
      </c>
      <c r="B23" s="29" t="s">
        <v>8</v>
      </c>
      <c r="C23" s="30">
        <v>1</v>
      </c>
      <c r="D23" s="30">
        <v>1</v>
      </c>
      <c r="E23" s="30">
        <v>1</v>
      </c>
      <c r="F23" s="6">
        <v>1</v>
      </c>
      <c r="G23" s="35">
        <f t="shared" si="0"/>
        <v>4</v>
      </c>
      <c r="H23" s="32">
        <v>60</v>
      </c>
      <c r="I23" s="40">
        <f t="shared" si="1"/>
        <v>240</v>
      </c>
      <c r="J23" s="3"/>
    </row>
    <row r="24" ht="21.95" customHeight="1" spans="1:10">
      <c r="A24" s="9" t="s">
        <v>27</v>
      </c>
      <c r="B24" s="29" t="s">
        <v>8</v>
      </c>
      <c r="C24" s="30">
        <v>1</v>
      </c>
      <c r="D24" s="30">
        <v>1</v>
      </c>
      <c r="E24" s="30">
        <v>1</v>
      </c>
      <c r="F24" s="6">
        <v>1</v>
      </c>
      <c r="G24" s="35">
        <f t="shared" si="0"/>
        <v>4</v>
      </c>
      <c r="H24" s="32">
        <v>60</v>
      </c>
      <c r="I24" s="40">
        <f t="shared" si="1"/>
        <v>240</v>
      </c>
      <c r="J24" s="3"/>
    </row>
    <row r="25" ht="21.95" customHeight="1" spans="1:10">
      <c r="A25" s="9" t="s">
        <v>28</v>
      </c>
      <c r="B25" s="29" t="s">
        <v>8</v>
      </c>
      <c r="C25" s="30">
        <v>1</v>
      </c>
      <c r="D25" s="30">
        <v>1</v>
      </c>
      <c r="E25" s="30">
        <v>1</v>
      </c>
      <c r="F25" s="6">
        <v>1</v>
      </c>
      <c r="G25" s="35">
        <f t="shared" si="0"/>
        <v>4</v>
      </c>
      <c r="H25" s="32">
        <v>60</v>
      </c>
      <c r="I25" s="40">
        <f t="shared" si="1"/>
        <v>240</v>
      </c>
      <c r="J25" s="3"/>
    </row>
    <row r="26" ht="21.95" customHeight="1" spans="1:10">
      <c r="A26" s="9" t="s">
        <v>29</v>
      </c>
      <c r="B26" s="29" t="s">
        <v>8</v>
      </c>
      <c r="C26" s="30">
        <v>1</v>
      </c>
      <c r="D26" s="30">
        <v>1</v>
      </c>
      <c r="E26" s="30">
        <v>1</v>
      </c>
      <c r="F26" s="6"/>
      <c r="G26" s="35">
        <f t="shared" si="0"/>
        <v>3</v>
      </c>
      <c r="H26" s="32">
        <v>60</v>
      </c>
      <c r="I26" s="40">
        <f t="shared" si="1"/>
        <v>180</v>
      </c>
      <c r="J26" s="3"/>
    </row>
    <row r="27" ht="24.95" customHeight="1" spans="1:10">
      <c r="A27" s="9" t="s">
        <v>30</v>
      </c>
      <c r="B27" s="29" t="s">
        <v>8</v>
      </c>
      <c r="C27" s="30">
        <v>1</v>
      </c>
      <c r="D27" s="30">
        <v>1</v>
      </c>
      <c r="E27" s="30">
        <v>1</v>
      </c>
      <c r="F27" s="6">
        <v>1</v>
      </c>
      <c r="G27" s="35">
        <f t="shared" si="0"/>
        <v>4</v>
      </c>
      <c r="H27" s="32">
        <v>60</v>
      </c>
      <c r="I27" s="40">
        <f t="shared" si="1"/>
        <v>240</v>
      </c>
      <c r="J27" s="3"/>
    </row>
    <row r="28" ht="24.95" customHeight="1" spans="1:10">
      <c r="A28" s="9" t="s">
        <v>31</v>
      </c>
      <c r="B28" s="29" t="s">
        <v>8</v>
      </c>
      <c r="C28" s="30">
        <v>1</v>
      </c>
      <c r="D28" s="30">
        <v>1</v>
      </c>
      <c r="E28" s="30">
        <v>1</v>
      </c>
      <c r="F28" s="6">
        <v>1</v>
      </c>
      <c r="G28" s="35">
        <f t="shared" si="0"/>
        <v>4</v>
      </c>
      <c r="H28" s="32">
        <v>60</v>
      </c>
      <c r="I28" s="40">
        <f t="shared" si="1"/>
        <v>240</v>
      </c>
      <c r="J28" s="3"/>
    </row>
    <row r="29" ht="24.95" customHeight="1" spans="1:10">
      <c r="A29" s="9" t="s">
        <v>32</v>
      </c>
      <c r="B29" s="29" t="s">
        <v>8</v>
      </c>
      <c r="C29" s="30">
        <v>1</v>
      </c>
      <c r="D29" s="30">
        <v>1</v>
      </c>
      <c r="E29" s="30">
        <v>1</v>
      </c>
      <c r="F29" s="6"/>
      <c r="G29" s="35">
        <f t="shared" si="0"/>
        <v>3</v>
      </c>
      <c r="H29" s="32">
        <v>60</v>
      </c>
      <c r="I29" s="40">
        <f t="shared" si="1"/>
        <v>180</v>
      </c>
      <c r="J29" s="3"/>
    </row>
    <row r="30" ht="24.95" customHeight="1" spans="1:10">
      <c r="A30" s="9" t="s">
        <v>33</v>
      </c>
      <c r="B30" s="29" t="s">
        <v>8</v>
      </c>
      <c r="C30" s="30">
        <v>1</v>
      </c>
      <c r="D30" s="30">
        <v>1</v>
      </c>
      <c r="E30" s="30">
        <v>1</v>
      </c>
      <c r="F30" s="6"/>
      <c r="G30" s="35">
        <f t="shared" si="0"/>
        <v>3</v>
      </c>
      <c r="H30" s="32">
        <v>60</v>
      </c>
      <c r="I30" s="40">
        <f t="shared" si="1"/>
        <v>180</v>
      </c>
      <c r="J30" s="3"/>
    </row>
    <row r="31" ht="24.95" customHeight="1" spans="1:10">
      <c r="A31" s="9" t="s">
        <v>34</v>
      </c>
      <c r="B31" s="29" t="s">
        <v>8</v>
      </c>
      <c r="C31" s="30">
        <v>1</v>
      </c>
      <c r="D31" s="30">
        <v>1</v>
      </c>
      <c r="E31" s="30">
        <v>1</v>
      </c>
      <c r="F31" s="6">
        <v>1</v>
      </c>
      <c r="G31" s="35">
        <f t="shared" si="0"/>
        <v>4</v>
      </c>
      <c r="H31" s="32">
        <v>60</v>
      </c>
      <c r="I31" s="40">
        <f t="shared" si="1"/>
        <v>240</v>
      </c>
      <c r="J31" s="3"/>
    </row>
    <row r="32" ht="24.95" customHeight="1" spans="1:10">
      <c r="A32" s="9" t="s">
        <v>35</v>
      </c>
      <c r="B32" s="29" t="s">
        <v>8</v>
      </c>
      <c r="C32" s="30">
        <v>1</v>
      </c>
      <c r="D32" s="30">
        <v>1</v>
      </c>
      <c r="E32" s="30">
        <v>1</v>
      </c>
      <c r="F32" s="6">
        <v>1</v>
      </c>
      <c r="G32" s="35">
        <f t="shared" si="0"/>
        <v>4</v>
      </c>
      <c r="H32" s="32">
        <v>60</v>
      </c>
      <c r="I32" s="40">
        <f t="shared" si="1"/>
        <v>240</v>
      </c>
      <c r="J32" s="3"/>
    </row>
    <row r="33" ht="24.95" customHeight="1" spans="1:10">
      <c r="A33" s="9" t="s">
        <v>36</v>
      </c>
      <c r="B33" s="29" t="s">
        <v>8</v>
      </c>
      <c r="C33" s="30">
        <v>1</v>
      </c>
      <c r="D33" s="30">
        <v>1</v>
      </c>
      <c r="E33" s="30">
        <v>1</v>
      </c>
      <c r="F33" s="6"/>
      <c r="G33" s="35">
        <f t="shared" si="0"/>
        <v>3</v>
      </c>
      <c r="H33" s="32">
        <v>60</v>
      </c>
      <c r="I33" s="40">
        <f t="shared" si="1"/>
        <v>180</v>
      </c>
      <c r="J33" s="3"/>
    </row>
    <row r="34" ht="24.95" customHeight="1" spans="1:10">
      <c r="A34" s="9" t="s">
        <v>37</v>
      </c>
      <c r="B34" s="29" t="s">
        <v>8</v>
      </c>
      <c r="C34" s="30">
        <v>1</v>
      </c>
      <c r="D34" s="30">
        <v>1</v>
      </c>
      <c r="E34" s="30">
        <v>1</v>
      </c>
      <c r="F34" s="6"/>
      <c r="G34" s="35">
        <f t="shared" si="0"/>
        <v>3</v>
      </c>
      <c r="H34" s="32">
        <v>60</v>
      </c>
      <c r="I34" s="40">
        <f t="shared" si="1"/>
        <v>180</v>
      </c>
      <c r="J34" s="3"/>
    </row>
    <row r="35" ht="24.95" customHeight="1" spans="1:10">
      <c r="A35" s="9" t="s">
        <v>38</v>
      </c>
      <c r="B35" s="29" t="s">
        <v>39</v>
      </c>
      <c r="C35" s="30">
        <v>1</v>
      </c>
      <c r="D35" s="30">
        <v>1</v>
      </c>
      <c r="E35" s="30">
        <v>1</v>
      </c>
      <c r="F35" s="6"/>
      <c r="G35" s="35">
        <f t="shared" si="0"/>
        <v>3</v>
      </c>
      <c r="H35" s="32">
        <v>60</v>
      </c>
      <c r="I35" s="40">
        <f t="shared" si="1"/>
        <v>180</v>
      </c>
      <c r="J35" s="3"/>
    </row>
    <row r="36" ht="24.95" customHeight="1" spans="1:10">
      <c r="A36" s="9" t="s">
        <v>40</v>
      </c>
      <c r="B36" s="29" t="s">
        <v>39</v>
      </c>
      <c r="C36" s="30">
        <v>1</v>
      </c>
      <c r="D36" s="30">
        <v>1</v>
      </c>
      <c r="E36" s="30">
        <v>1</v>
      </c>
      <c r="F36" s="6">
        <v>1</v>
      </c>
      <c r="G36" s="35">
        <f t="shared" si="0"/>
        <v>4</v>
      </c>
      <c r="H36" s="32">
        <v>60</v>
      </c>
      <c r="I36" s="40">
        <f t="shared" si="1"/>
        <v>240</v>
      </c>
      <c r="J36" s="3"/>
    </row>
    <row r="37" ht="24.95" customHeight="1" spans="1:10">
      <c r="A37" s="9" t="s">
        <v>41</v>
      </c>
      <c r="B37" s="29" t="s">
        <v>39</v>
      </c>
      <c r="C37" s="30">
        <v>1</v>
      </c>
      <c r="D37" s="30">
        <v>1</v>
      </c>
      <c r="E37" s="30">
        <v>1</v>
      </c>
      <c r="F37" s="6">
        <v>0.5</v>
      </c>
      <c r="G37" s="35">
        <f t="shared" si="0"/>
        <v>3.5</v>
      </c>
      <c r="H37" s="32">
        <v>60</v>
      </c>
      <c r="I37" s="40">
        <f t="shared" si="1"/>
        <v>210</v>
      </c>
      <c r="J37" s="3"/>
    </row>
    <row r="38" ht="24.95" customHeight="1" spans="1:10">
      <c r="A38" s="9" t="s">
        <v>42</v>
      </c>
      <c r="B38" s="29" t="s">
        <v>43</v>
      </c>
      <c r="C38" s="30">
        <v>1</v>
      </c>
      <c r="D38" s="30">
        <v>1</v>
      </c>
      <c r="E38" s="30">
        <v>1</v>
      </c>
      <c r="F38" s="6"/>
      <c r="G38" s="35">
        <f t="shared" si="0"/>
        <v>3</v>
      </c>
      <c r="H38" s="32">
        <v>60</v>
      </c>
      <c r="I38" s="40">
        <f t="shared" si="1"/>
        <v>180</v>
      </c>
      <c r="J38" s="3"/>
    </row>
    <row r="39" ht="24.95" customHeight="1" spans="1:10">
      <c r="A39" s="9" t="s">
        <v>44</v>
      </c>
      <c r="B39" s="29" t="s">
        <v>43</v>
      </c>
      <c r="C39" s="30">
        <v>1</v>
      </c>
      <c r="D39" s="30">
        <v>1</v>
      </c>
      <c r="E39" s="30">
        <v>1</v>
      </c>
      <c r="F39" s="6"/>
      <c r="G39" s="35">
        <f t="shared" si="0"/>
        <v>3</v>
      </c>
      <c r="H39" s="32">
        <v>60</v>
      </c>
      <c r="I39" s="40">
        <f t="shared" si="1"/>
        <v>180</v>
      </c>
      <c r="J39" s="3"/>
    </row>
    <row r="40" ht="24.95" customHeight="1" spans="1:10">
      <c r="A40" s="9" t="s">
        <v>45</v>
      </c>
      <c r="B40" s="36" t="s">
        <v>46</v>
      </c>
      <c r="C40" s="30">
        <v>1</v>
      </c>
      <c r="D40" s="30">
        <v>1</v>
      </c>
      <c r="E40" s="30">
        <v>1</v>
      </c>
      <c r="F40" s="6">
        <v>1</v>
      </c>
      <c r="G40" s="35">
        <f t="shared" si="0"/>
        <v>4</v>
      </c>
      <c r="H40" s="32">
        <v>60</v>
      </c>
      <c r="I40" s="40">
        <f t="shared" si="1"/>
        <v>240</v>
      </c>
      <c r="J40" s="3"/>
    </row>
    <row r="41" ht="24.95" customHeight="1" spans="1:10">
      <c r="A41" s="9" t="s">
        <v>47</v>
      </c>
      <c r="B41" s="36"/>
      <c r="C41" s="37"/>
      <c r="D41" s="38"/>
      <c r="E41" s="39"/>
      <c r="F41" s="6"/>
      <c r="G41" s="34">
        <f>SUM(G5:G40)</f>
        <v>125.5</v>
      </c>
      <c r="H41" s="6"/>
      <c r="I41" s="39">
        <f>SUM(I5:I40)</f>
        <v>7530</v>
      </c>
      <c r="J41" s="3"/>
    </row>
    <row r="42" ht="24.95" customHeight="1" spans="1:10">
      <c r="A42" s="9"/>
      <c r="B42" s="36"/>
      <c r="C42" s="37"/>
      <c r="D42" s="38"/>
      <c r="E42" s="39"/>
      <c r="F42" s="6"/>
      <c r="G42" s="34"/>
      <c r="H42" s="6"/>
      <c r="I42" s="39"/>
      <c r="J42" s="3"/>
    </row>
  </sheetData>
  <mergeCells count="1">
    <mergeCell ref="A1:J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2"/>
  <sheetViews>
    <sheetView workbookViewId="0">
      <selection activeCell="A12" sqref="A12"/>
    </sheetView>
  </sheetViews>
  <sheetFormatPr defaultColWidth="9" defaultRowHeight="13.5"/>
  <cols>
    <col min="2" max="2" width="7.125" customWidth="1"/>
    <col min="3" max="3" width="5.625" customWidth="1"/>
    <col min="4" max="4" width="6.625" customWidth="1"/>
    <col min="5" max="5" width="5.375" customWidth="1"/>
    <col min="6" max="6" width="6.25" customWidth="1"/>
    <col min="7" max="7" width="6" customWidth="1"/>
    <col min="8" max="13" width="6.75" customWidth="1"/>
    <col min="17" max="17" width="12.75" style="7" customWidth="1"/>
  </cols>
  <sheetData>
    <row r="1" ht="25" customHeight="1" spans="1:17">
      <c r="A1" s="8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16"/>
    </row>
    <row r="2" ht="58" customHeight="1" spans="1:17">
      <c r="A2" s="9" t="s">
        <v>1</v>
      </c>
      <c r="B2" s="10" t="s">
        <v>49</v>
      </c>
      <c r="C2" s="11" t="s">
        <v>50</v>
      </c>
      <c r="D2" s="12" t="s">
        <v>51</v>
      </c>
      <c r="E2" s="12" t="s">
        <v>52</v>
      </c>
      <c r="F2" s="11" t="s">
        <v>53</v>
      </c>
      <c r="G2" s="11" t="s">
        <v>54</v>
      </c>
      <c r="H2" s="11" t="s">
        <v>55</v>
      </c>
      <c r="I2" s="11" t="s">
        <v>56</v>
      </c>
      <c r="J2" s="11" t="s">
        <v>57</v>
      </c>
      <c r="K2" s="11" t="s">
        <v>58</v>
      </c>
      <c r="L2" s="11" t="s">
        <v>59</v>
      </c>
      <c r="M2" s="11" t="s">
        <v>60</v>
      </c>
      <c r="N2" s="14" t="s">
        <v>3</v>
      </c>
      <c r="O2" s="15" t="s">
        <v>4</v>
      </c>
      <c r="P2" s="9" t="s">
        <v>5</v>
      </c>
      <c r="Q2" s="17" t="s">
        <v>6</v>
      </c>
    </row>
    <row r="3" ht="25" customHeight="1" spans="1:17">
      <c r="A3" s="9" t="s">
        <v>10</v>
      </c>
      <c r="B3" s="3">
        <v>1</v>
      </c>
      <c r="C3" s="3"/>
      <c r="D3" s="3"/>
      <c r="E3" s="3">
        <v>0.5</v>
      </c>
      <c r="F3" s="3"/>
      <c r="G3" s="3"/>
      <c r="H3" s="3"/>
      <c r="I3" s="3">
        <v>1</v>
      </c>
      <c r="J3" s="3">
        <v>1</v>
      </c>
      <c r="K3" s="3">
        <v>1</v>
      </c>
      <c r="L3" s="3"/>
      <c r="M3" s="3"/>
      <c r="N3" s="3">
        <f t="shared" ref="N3:N27" si="0">SUM(B3:M3)</f>
        <v>4.5</v>
      </c>
      <c r="O3" s="3">
        <v>60</v>
      </c>
      <c r="P3" s="3">
        <f>N3*O3</f>
        <v>270</v>
      </c>
      <c r="Q3" s="18"/>
    </row>
    <row r="4" ht="25" customHeight="1" spans="1:17">
      <c r="A4" s="9" t="s">
        <v>40</v>
      </c>
      <c r="B4" s="3">
        <v>1</v>
      </c>
      <c r="C4" s="3"/>
      <c r="D4" s="3">
        <v>0.5</v>
      </c>
      <c r="E4" s="3">
        <v>0.5</v>
      </c>
      <c r="F4" s="3"/>
      <c r="G4" s="3"/>
      <c r="H4" s="3"/>
      <c r="I4" s="3"/>
      <c r="J4" s="3">
        <v>1</v>
      </c>
      <c r="K4" s="3">
        <v>1</v>
      </c>
      <c r="L4" s="3"/>
      <c r="M4" s="3"/>
      <c r="N4" s="3">
        <f t="shared" si="0"/>
        <v>4</v>
      </c>
      <c r="O4" s="3">
        <v>60</v>
      </c>
      <c r="P4" s="3">
        <f t="shared" ref="P4:P28" si="1">N4*O4</f>
        <v>240</v>
      </c>
      <c r="Q4" s="18"/>
    </row>
    <row r="5" ht="25" customHeight="1" spans="1:17">
      <c r="A5" s="9" t="s">
        <v>7</v>
      </c>
      <c r="B5" s="3">
        <v>1</v>
      </c>
      <c r="C5" s="3"/>
      <c r="D5" s="3">
        <v>0.5</v>
      </c>
      <c r="E5" s="3">
        <v>0.5</v>
      </c>
      <c r="F5" s="3"/>
      <c r="G5" s="3">
        <v>1</v>
      </c>
      <c r="H5" s="3"/>
      <c r="I5" s="3">
        <v>1</v>
      </c>
      <c r="J5" s="3">
        <v>1</v>
      </c>
      <c r="K5" s="3">
        <v>1</v>
      </c>
      <c r="L5" s="3"/>
      <c r="M5" s="3"/>
      <c r="N5" s="3">
        <f t="shared" si="0"/>
        <v>6</v>
      </c>
      <c r="O5" s="3">
        <v>60</v>
      </c>
      <c r="P5" s="3">
        <f t="shared" si="1"/>
        <v>360</v>
      </c>
      <c r="Q5" s="18"/>
    </row>
    <row r="6" ht="25" customHeight="1" spans="1:17">
      <c r="A6" s="3" t="s">
        <v>33</v>
      </c>
      <c r="B6" s="3">
        <v>1</v>
      </c>
      <c r="C6" s="3"/>
      <c r="D6" s="3"/>
      <c r="E6" s="3">
        <v>0.5</v>
      </c>
      <c r="F6" s="3"/>
      <c r="G6" s="3">
        <v>1</v>
      </c>
      <c r="H6" s="3"/>
      <c r="I6" s="3">
        <v>1</v>
      </c>
      <c r="J6" s="3">
        <v>1</v>
      </c>
      <c r="K6" s="3">
        <v>1</v>
      </c>
      <c r="L6" s="3"/>
      <c r="M6" s="3"/>
      <c r="N6" s="3">
        <f t="shared" si="0"/>
        <v>5.5</v>
      </c>
      <c r="O6" s="3">
        <v>60</v>
      </c>
      <c r="P6" s="3">
        <f t="shared" si="1"/>
        <v>330</v>
      </c>
      <c r="Q6" s="18"/>
    </row>
    <row r="7" ht="25" customHeight="1" spans="1:17">
      <c r="A7" s="9" t="s">
        <v>24</v>
      </c>
      <c r="B7" s="3"/>
      <c r="C7" s="3"/>
      <c r="D7" s="3"/>
      <c r="E7" s="3"/>
      <c r="F7" s="3"/>
      <c r="G7" s="3"/>
      <c r="H7" s="3"/>
      <c r="I7" s="3">
        <v>1</v>
      </c>
      <c r="J7" s="3">
        <v>1</v>
      </c>
      <c r="K7" s="3">
        <v>1</v>
      </c>
      <c r="L7" s="3"/>
      <c r="M7" s="3"/>
      <c r="N7" s="3">
        <f t="shared" si="0"/>
        <v>3</v>
      </c>
      <c r="O7" s="3">
        <v>60</v>
      </c>
      <c r="P7" s="3">
        <f t="shared" si="1"/>
        <v>180</v>
      </c>
      <c r="Q7" s="18"/>
    </row>
    <row r="8" ht="25" customHeight="1" spans="1:17">
      <c r="A8" s="9" t="s">
        <v>16</v>
      </c>
      <c r="B8" s="3"/>
      <c r="C8" s="3"/>
      <c r="D8" s="3"/>
      <c r="E8" s="3"/>
      <c r="F8" s="3"/>
      <c r="G8" s="3"/>
      <c r="H8" s="3"/>
      <c r="I8" s="3">
        <v>1</v>
      </c>
      <c r="J8" s="3">
        <v>1</v>
      </c>
      <c r="K8" s="3">
        <v>1</v>
      </c>
      <c r="L8" s="3"/>
      <c r="M8" s="3"/>
      <c r="N8" s="3">
        <f t="shared" si="0"/>
        <v>3</v>
      </c>
      <c r="O8" s="3">
        <v>60</v>
      </c>
      <c r="P8" s="3">
        <f t="shared" si="1"/>
        <v>180</v>
      </c>
      <c r="Q8" s="18"/>
    </row>
    <row r="9" ht="25" customHeight="1" spans="1:17">
      <c r="A9" s="9" t="s">
        <v>15</v>
      </c>
      <c r="B9" s="3"/>
      <c r="C9" s="3">
        <v>1</v>
      </c>
      <c r="D9" s="3"/>
      <c r="E9" s="3"/>
      <c r="F9" s="3"/>
      <c r="G9" s="3" t="s">
        <v>61</v>
      </c>
      <c r="H9" s="3"/>
      <c r="I9" s="3">
        <v>1</v>
      </c>
      <c r="J9" s="3">
        <v>1</v>
      </c>
      <c r="K9" s="3">
        <v>1</v>
      </c>
      <c r="L9" s="3">
        <v>1</v>
      </c>
      <c r="M9" s="3">
        <v>1</v>
      </c>
      <c r="N9" s="3">
        <f t="shared" si="0"/>
        <v>6</v>
      </c>
      <c r="O9" s="3">
        <v>60</v>
      </c>
      <c r="P9" s="3">
        <f t="shared" si="1"/>
        <v>360</v>
      </c>
      <c r="Q9" s="18"/>
    </row>
    <row r="10" ht="25" customHeight="1" spans="1:17">
      <c r="A10" s="3" t="s">
        <v>62</v>
      </c>
      <c r="B10" s="3"/>
      <c r="C10" s="3">
        <v>1</v>
      </c>
      <c r="D10" s="3"/>
      <c r="E10" s="3"/>
      <c r="F10" s="3"/>
      <c r="G10" s="3"/>
      <c r="H10" s="3"/>
      <c r="I10" s="3">
        <v>1</v>
      </c>
      <c r="J10" s="3">
        <v>1</v>
      </c>
      <c r="K10" s="3">
        <v>1</v>
      </c>
      <c r="L10" s="3"/>
      <c r="M10" s="3"/>
      <c r="N10" s="3">
        <f t="shared" si="0"/>
        <v>4</v>
      </c>
      <c r="O10" s="3">
        <v>60</v>
      </c>
      <c r="P10" s="3">
        <f t="shared" si="1"/>
        <v>240</v>
      </c>
      <c r="Q10" s="18"/>
    </row>
    <row r="11" ht="25" customHeight="1" spans="1:17">
      <c r="A11" s="3" t="s">
        <v>38</v>
      </c>
      <c r="B11" s="3"/>
      <c r="C11" s="3"/>
      <c r="D11" s="3">
        <v>0.5</v>
      </c>
      <c r="E11" s="3">
        <v>0.5</v>
      </c>
      <c r="F11" s="3">
        <v>1</v>
      </c>
      <c r="G11" s="3"/>
      <c r="H11" s="3">
        <v>1</v>
      </c>
      <c r="I11" s="3"/>
      <c r="J11" s="3">
        <v>1</v>
      </c>
      <c r="K11" s="3">
        <v>1</v>
      </c>
      <c r="L11" s="3"/>
      <c r="M11" s="3"/>
      <c r="N11" s="3">
        <v>5</v>
      </c>
      <c r="O11" s="3">
        <v>60</v>
      </c>
      <c r="P11" s="3">
        <v>300</v>
      </c>
      <c r="Q11" s="18"/>
    </row>
    <row r="12" ht="33" customHeight="1" spans="1:17">
      <c r="A12" s="3" t="s">
        <v>34</v>
      </c>
      <c r="B12" s="3"/>
      <c r="C12" s="3"/>
      <c r="D12" s="3">
        <v>0.5</v>
      </c>
      <c r="E12" s="3">
        <v>0.5</v>
      </c>
      <c r="F12" s="3">
        <v>1</v>
      </c>
      <c r="G12" s="3"/>
      <c r="H12" s="3"/>
      <c r="I12" s="3">
        <v>1</v>
      </c>
      <c r="J12" s="3">
        <v>1</v>
      </c>
      <c r="K12" s="3">
        <v>1</v>
      </c>
      <c r="L12" s="3">
        <v>1</v>
      </c>
      <c r="M12" s="3">
        <v>1</v>
      </c>
      <c r="N12" s="3">
        <v>16</v>
      </c>
      <c r="O12" s="3">
        <v>60</v>
      </c>
      <c r="P12" s="3">
        <v>960</v>
      </c>
      <c r="Q12" s="18" t="s">
        <v>63</v>
      </c>
    </row>
    <row r="13" ht="25" customHeight="1" spans="1:17">
      <c r="A13" s="3" t="s">
        <v>35</v>
      </c>
      <c r="B13" s="3"/>
      <c r="C13" s="3"/>
      <c r="D13" s="3">
        <v>0.5</v>
      </c>
      <c r="E13" s="3">
        <v>0.5</v>
      </c>
      <c r="F13" s="3">
        <v>1</v>
      </c>
      <c r="G13" s="3"/>
      <c r="H13" s="3"/>
      <c r="I13" s="3">
        <v>1</v>
      </c>
      <c r="J13" s="3">
        <v>1</v>
      </c>
      <c r="K13" s="3">
        <v>1</v>
      </c>
      <c r="L13" s="3"/>
      <c r="M13" s="3"/>
      <c r="N13" s="3">
        <f t="shared" si="0"/>
        <v>5</v>
      </c>
      <c r="O13" s="3">
        <v>60</v>
      </c>
      <c r="P13" s="3">
        <f t="shared" si="1"/>
        <v>300</v>
      </c>
      <c r="Q13" s="18"/>
    </row>
    <row r="14" ht="25" customHeight="1" spans="1:17">
      <c r="A14" s="3" t="s">
        <v>11</v>
      </c>
      <c r="B14" s="3"/>
      <c r="C14" s="3"/>
      <c r="D14" s="3">
        <v>0.5</v>
      </c>
      <c r="E14" s="3">
        <v>0.5</v>
      </c>
      <c r="F14" s="3">
        <v>1</v>
      </c>
      <c r="G14" s="3"/>
      <c r="H14" s="3">
        <v>1</v>
      </c>
      <c r="I14" s="3">
        <v>1</v>
      </c>
      <c r="J14" s="3">
        <v>1</v>
      </c>
      <c r="K14" s="3">
        <v>1</v>
      </c>
      <c r="L14" s="3"/>
      <c r="M14" s="3"/>
      <c r="N14" s="3">
        <f t="shared" si="0"/>
        <v>6</v>
      </c>
      <c r="O14" s="3">
        <v>60</v>
      </c>
      <c r="P14" s="3">
        <f t="shared" si="1"/>
        <v>360</v>
      </c>
      <c r="Q14" s="18"/>
    </row>
    <row r="15" ht="25" customHeight="1" spans="1:17">
      <c r="A15" s="3" t="s">
        <v>14</v>
      </c>
      <c r="B15" s="3"/>
      <c r="C15" s="3"/>
      <c r="D15" s="3">
        <v>0.5</v>
      </c>
      <c r="E15" s="3">
        <v>0.5</v>
      </c>
      <c r="F15" s="3">
        <v>1</v>
      </c>
      <c r="G15" s="3"/>
      <c r="H15" s="3"/>
      <c r="I15" s="3"/>
      <c r="J15" s="3">
        <v>1</v>
      </c>
      <c r="K15" s="3">
        <v>1</v>
      </c>
      <c r="L15" s="3"/>
      <c r="M15" s="3"/>
      <c r="N15" s="3">
        <f t="shared" si="0"/>
        <v>4</v>
      </c>
      <c r="O15" s="3">
        <v>60</v>
      </c>
      <c r="P15" s="3">
        <f t="shared" si="1"/>
        <v>240</v>
      </c>
      <c r="Q15" s="18"/>
    </row>
    <row r="16" ht="25" customHeight="1" spans="1:17">
      <c r="A16" s="3" t="s">
        <v>64</v>
      </c>
      <c r="B16" s="3"/>
      <c r="C16" s="3"/>
      <c r="D16" s="3">
        <v>0.5</v>
      </c>
      <c r="E16" s="3">
        <v>0.5</v>
      </c>
      <c r="F16" s="3">
        <v>1</v>
      </c>
      <c r="G16" s="3"/>
      <c r="H16" s="3"/>
      <c r="I16" s="3">
        <v>1</v>
      </c>
      <c r="J16" s="3">
        <v>1</v>
      </c>
      <c r="K16" s="3">
        <v>1</v>
      </c>
      <c r="L16" s="3"/>
      <c r="M16" s="3"/>
      <c r="N16" s="3">
        <f t="shared" si="0"/>
        <v>5</v>
      </c>
      <c r="O16" s="3">
        <v>60</v>
      </c>
      <c r="P16" s="3">
        <f t="shared" si="1"/>
        <v>300</v>
      </c>
      <c r="Q16" s="18"/>
    </row>
    <row r="17" ht="25" customHeight="1" spans="1:17">
      <c r="A17" s="3" t="s">
        <v>65</v>
      </c>
      <c r="B17" s="3"/>
      <c r="C17" s="3"/>
      <c r="D17" s="3">
        <v>0.5</v>
      </c>
      <c r="E17" s="3">
        <v>0.5</v>
      </c>
      <c r="F17" s="3">
        <v>1</v>
      </c>
      <c r="G17" s="3"/>
      <c r="H17" s="3">
        <v>1</v>
      </c>
      <c r="I17" s="3">
        <v>1</v>
      </c>
      <c r="J17" s="3"/>
      <c r="K17" s="3">
        <v>1</v>
      </c>
      <c r="L17" s="3"/>
      <c r="M17" s="3"/>
      <c r="N17" s="3">
        <f t="shared" si="0"/>
        <v>5</v>
      </c>
      <c r="O17" s="3">
        <v>60</v>
      </c>
      <c r="P17" s="3">
        <f t="shared" si="1"/>
        <v>300</v>
      </c>
      <c r="Q17" s="18"/>
    </row>
    <row r="18" ht="25" customHeight="1" spans="1:17">
      <c r="A18" s="3" t="s">
        <v>66</v>
      </c>
      <c r="B18" s="3"/>
      <c r="C18" s="3"/>
      <c r="D18" s="3">
        <v>0.5</v>
      </c>
      <c r="E18" s="3">
        <v>0.5</v>
      </c>
      <c r="F18" s="3">
        <v>1</v>
      </c>
      <c r="G18" s="3"/>
      <c r="H18" s="3">
        <v>1</v>
      </c>
      <c r="I18" s="3"/>
      <c r="J18" s="3">
        <v>1</v>
      </c>
      <c r="K18" s="3">
        <v>1</v>
      </c>
      <c r="L18" s="3"/>
      <c r="M18" s="3"/>
      <c r="N18" s="3">
        <f t="shared" si="0"/>
        <v>5</v>
      </c>
      <c r="O18" s="3">
        <v>60</v>
      </c>
      <c r="P18" s="3">
        <f t="shared" si="1"/>
        <v>300</v>
      </c>
      <c r="Q18" s="18"/>
    </row>
    <row r="19" ht="25" customHeight="1" spans="1:17">
      <c r="A19" s="3" t="s">
        <v>67</v>
      </c>
      <c r="B19" s="3"/>
      <c r="C19" s="3"/>
      <c r="D19" s="3">
        <v>0.5</v>
      </c>
      <c r="E19" s="3"/>
      <c r="F19" s="3"/>
      <c r="G19" s="3"/>
      <c r="H19" s="3"/>
      <c r="I19" s="3">
        <v>1</v>
      </c>
      <c r="J19" s="3">
        <v>1</v>
      </c>
      <c r="K19" s="3">
        <v>1</v>
      </c>
      <c r="L19" s="3"/>
      <c r="M19" s="3"/>
      <c r="N19" s="3">
        <f t="shared" si="0"/>
        <v>3.5</v>
      </c>
      <c r="O19" s="3">
        <v>60</v>
      </c>
      <c r="P19" s="3">
        <f t="shared" si="1"/>
        <v>210</v>
      </c>
      <c r="Q19" s="18"/>
    </row>
    <row r="20" ht="25" customHeight="1" spans="1:17">
      <c r="A20" s="3" t="s">
        <v>68</v>
      </c>
      <c r="B20" s="3"/>
      <c r="C20" s="3"/>
      <c r="D20" s="3"/>
      <c r="E20" s="3">
        <v>0.5</v>
      </c>
      <c r="F20" s="3"/>
      <c r="G20" s="3"/>
      <c r="H20" s="3"/>
      <c r="I20" s="3"/>
      <c r="J20" s="3">
        <v>1</v>
      </c>
      <c r="K20" s="3">
        <v>1</v>
      </c>
      <c r="L20" s="3"/>
      <c r="M20" s="3"/>
      <c r="N20" s="3">
        <f t="shared" si="0"/>
        <v>2.5</v>
      </c>
      <c r="O20" s="3">
        <v>60</v>
      </c>
      <c r="P20" s="3">
        <f t="shared" si="1"/>
        <v>150</v>
      </c>
      <c r="Q20" s="18"/>
    </row>
    <row r="21" ht="25" customHeight="1" spans="1:17">
      <c r="A21" s="3" t="s">
        <v>69</v>
      </c>
      <c r="B21" s="3"/>
      <c r="C21" s="3"/>
      <c r="D21" s="3"/>
      <c r="E21" s="3">
        <v>0.5</v>
      </c>
      <c r="F21" s="3"/>
      <c r="G21" s="3"/>
      <c r="H21" s="3">
        <v>1</v>
      </c>
      <c r="I21" s="3">
        <v>1</v>
      </c>
      <c r="J21" s="3">
        <v>1</v>
      </c>
      <c r="K21" s="3">
        <v>1</v>
      </c>
      <c r="L21" s="3"/>
      <c r="M21" s="3"/>
      <c r="N21" s="3">
        <f t="shared" si="0"/>
        <v>4.5</v>
      </c>
      <c r="O21" s="3">
        <v>60</v>
      </c>
      <c r="P21" s="3">
        <f t="shared" si="1"/>
        <v>270</v>
      </c>
      <c r="Q21" s="18"/>
    </row>
    <row r="22" ht="25" customHeight="1" spans="1:17">
      <c r="A22" s="3" t="s">
        <v>70</v>
      </c>
      <c r="B22" s="3"/>
      <c r="C22" s="3"/>
      <c r="D22" s="3"/>
      <c r="E22" s="3"/>
      <c r="F22" s="3">
        <v>1</v>
      </c>
      <c r="G22" s="3"/>
      <c r="H22" s="3">
        <v>1</v>
      </c>
      <c r="I22" s="3">
        <v>1</v>
      </c>
      <c r="J22" s="3">
        <v>1</v>
      </c>
      <c r="K22" s="3">
        <v>1</v>
      </c>
      <c r="L22" s="3"/>
      <c r="M22" s="3"/>
      <c r="N22" s="3">
        <f t="shared" si="0"/>
        <v>5</v>
      </c>
      <c r="O22" s="3">
        <v>60</v>
      </c>
      <c r="P22" s="3">
        <f t="shared" si="1"/>
        <v>300</v>
      </c>
      <c r="Q22" s="18"/>
    </row>
    <row r="23" ht="25" customHeight="1" spans="1:17">
      <c r="A23" s="3" t="s">
        <v>71</v>
      </c>
      <c r="B23" s="3"/>
      <c r="C23" s="3"/>
      <c r="D23" s="3"/>
      <c r="E23" s="3"/>
      <c r="F23" s="3"/>
      <c r="G23" s="3"/>
      <c r="H23" s="3"/>
      <c r="I23" s="3" t="s">
        <v>72</v>
      </c>
      <c r="J23" s="3">
        <v>1</v>
      </c>
      <c r="K23" s="3">
        <v>1</v>
      </c>
      <c r="L23" s="3"/>
      <c r="M23" s="3"/>
      <c r="N23" s="3">
        <f t="shared" si="0"/>
        <v>2</v>
      </c>
      <c r="O23" s="3">
        <v>60</v>
      </c>
      <c r="P23" s="3">
        <f t="shared" si="1"/>
        <v>120</v>
      </c>
      <c r="Q23" s="18"/>
    </row>
    <row r="24" ht="25" customHeight="1" spans="1:17">
      <c r="A24" s="3" t="s">
        <v>73</v>
      </c>
      <c r="B24" s="3"/>
      <c r="C24" s="3"/>
      <c r="D24" s="3"/>
      <c r="E24" s="3"/>
      <c r="F24" s="3"/>
      <c r="G24" s="3"/>
      <c r="H24" s="3"/>
      <c r="I24" s="3"/>
      <c r="J24" s="3">
        <v>1</v>
      </c>
      <c r="K24" s="3">
        <v>1</v>
      </c>
      <c r="L24" s="3"/>
      <c r="M24" s="3"/>
      <c r="N24" s="3">
        <f t="shared" si="0"/>
        <v>2</v>
      </c>
      <c r="O24" s="3">
        <v>60</v>
      </c>
      <c r="P24" s="3">
        <f t="shared" si="1"/>
        <v>120</v>
      </c>
      <c r="Q24" s="18"/>
    </row>
    <row r="25" ht="25" customHeight="1" spans="1:17">
      <c r="A25" s="3" t="s">
        <v>74</v>
      </c>
      <c r="B25" s="3"/>
      <c r="C25" s="3"/>
      <c r="D25" s="3"/>
      <c r="E25" s="3"/>
      <c r="F25" s="3"/>
      <c r="G25" s="3"/>
      <c r="H25" s="3"/>
      <c r="I25" s="3"/>
      <c r="J25" s="3">
        <v>1</v>
      </c>
      <c r="K25" s="3">
        <v>1</v>
      </c>
      <c r="L25" s="3"/>
      <c r="M25" s="3"/>
      <c r="N25" s="3">
        <f t="shared" si="0"/>
        <v>2</v>
      </c>
      <c r="O25" s="3">
        <v>60</v>
      </c>
      <c r="P25" s="3">
        <f t="shared" si="1"/>
        <v>120</v>
      </c>
      <c r="Q25" s="18"/>
    </row>
    <row r="26" ht="25" customHeight="1" spans="1:17">
      <c r="A26" s="3" t="s">
        <v>12</v>
      </c>
      <c r="B26" s="3"/>
      <c r="C26" s="3"/>
      <c r="D26" s="3"/>
      <c r="E26" s="3"/>
      <c r="F26" s="3"/>
      <c r="G26" s="3"/>
      <c r="H26" s="3"/>
      <c r="I26" s="3"/>
      <c r="J26" s="3">
        <v>1</v>
      </c>
      <c r="K26" s="3">
        <v>1</v>
      </c>
      <c r="L26" s="3"/>
      <c r="M26" s="3"/>
      <c r="N26" s="3">
        <f t="shared" si="0"/>
        <v>2</v>
      </c>
      <c r="O26" s="3">
        <v>60</v>
      </c>
      <c r="P26" s="3">
        <f t="shared" si="1"/>
        <v>120</v>
      </c>
      <c r="Q26" s="18"/>
    </row>
    <row r="27" ht="25" customHeight="1" spans="1:17">
      <c r="A27" s="9" t="s">
        <v>26</v>
      </c>
      <c r="B27" s="3"/>
      <c r="C27" s="3"/>
      <c r="D27" s="3"/>
      <c r="E27" s="3"/>
      <c r="F27" s="3"/>
      <c r="G27" s="3"/>
      <c r="H27" s="3"/>
      <c r="I27" s="3"/>
      <c r="J27" s="3"/>
      <c r="K27" s="3">
        <v>1</v>
      </c>
      <c r="L27" s="3">
        <v>1</v>
      </c>
      <c r="M27" s="3">
        <v>1</v>
      </c>
      <c r="N27" s="3">
        <f t="shared" si="0"/>
        <v>3</v>
      </c>
      <c r="O27" s="3">
        <v>60</v>
      </c>
      <c r="P27" s="3">
        <f t="shared" si="1"/>
        <v>180</v>
      </c>
      <c r="Q27" s="18"/>
    </row>
    <row r="28" ht="25" customHeight="1" spans="1:17">
      <c r="A28" s="3" t="s">
        <v>47</v>
      </c>
      <c r="B28" s="3">
        <f>SUM(B3:B27)</f>
        <v>4</v>
      </c>
      <c r="C28" s="3">
        <f>SUM(C3:C27)</f>
        <v>2</v>
      </c>
      <c r="D28" s="3">
        <f>SUM(D3:D27)</f>
        <v>5.5</v>
      </c>
      <c r="E28" s="3">
        <f>SUM(E3:E27)</f>
        <v>7</v>
      </c>
      <c r="F28" s="3">
        <f t="shared" ref="F28:K28" si="2">SUM(F3:F27)</f>
        <v>9</v>
      </c>
      <c r="G28" s="13">
        <f t="shared" si="2"/>
        <v>2</v>
      </c>
      <c r="H28" s="3">
        <f t="shared" si="2"/>
        <v>6</v>
      </c>
      <c r="I28" s="3">
        <f t="shared" si="2"/>
        <v>15</v>
      </c>
      <c r="J28" s="3">
        <f t="shared" si="2"/>
        <v>23</v>
      </c>
      <c r="K28" s="3">
        <f t="shared" si="2"/>
        <v>25</v>
      </c>
      <c r="L28" s="3">
        <v>3</v>
      </c>
      <c r="M28" s="3">
        <v>3</v>
      </c>
      <c r="N28" s="3">
        <v>115.5</v>
      </c>
      <c r="O28" s="3">
        <v>60</v>
      </c>
      <c r="P28" s="3">
        <f t="shared" si="1"/>
        <v>6930</v>
      </c>
      <c r="Q28" s="18"/>
    </row>
    <row r="29" ht="25" customHeight="1" spans="1:17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18"/>
    </row>
    <row r="30" ht="25" customHeight="1" spans="1:17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18"/>
    </row>
    <row r="31" ht="25" customHeight="1" spans="1:17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8"/>
    </row>
    <row r="32" ht="25" customHeight="1" spans="1:17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18"/>
    </row>
    <row r="33" ht="25" customHeight="1" spans="1:17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18"/>
    </row>
    <row r="34" ht="25" customHeight="1" spans="1:17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18"/>
    </row>
    <row r="35" ht="25" customHeight="1" spans="1:17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18"/>
    </row>
    <row r="36" ht="25" customHeight="1" spans="1:17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18"/>
    </row>
    <row r="37" ht="25" customHeight="1" spans="1:1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18"/>
    </row>
    <row r="38" ht="25" customHeight="1" spans="1:17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18"/>
    </row>
    <row r="39" ht="25" customHeight="1" spans="1:17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18"/>
    </row>
    <row r="40" ht="30" customHeight="1" spans="1:17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18"/>
    </row>
    <row r="41" ht="30" customHeight="1" spans="1:17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18"/>
    </row>
    <row r="42" ht="30" customHeight="1" spans="1:17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18"/>
    </row>
  </sheetData>
  <mergeCells count="1">
    <mergeCell ref="A1:Q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F2" sqref="F2"/>
    </sheetView>
  </sheetViews>
  <sheetFormatPr defaultColWidth="9" defaultRowHeight="13.5"/>
  <cols>
    <col min="1" max="1" width="10.5" customWidth="1"/>
    <col min="2" max="2" width="8.625" customWidth="1"/>
    <col min="3" max="3" width="8.875" customWidth="1"/>
    <col min="4" max="6" width="8.625" customWidth="1"/>
    <col min="7" max="7" width="8.75" customWidth="1"/>
    <col min="8" max="8" width="10.25" customWidth="1"/>
    <col min="9" max="9" width="13.25" customWidth="1"/>
    <col min="10" max="10" width="10.875" customWidth="1"/>
    <col min="11" max="11" width="21" customWidth="1"/>
  </cols>
  <sheetData>
    <row r="1" ht="58" customHeight="1" spans="1:11">
      <c r="A1" s="1" t="s">
        <v>75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0" customHeight="1" spans="1:11">
      <c r="A2" s="3" t="s">
        <v>76</v>
      </c>
      <c r="B2" s="3" t="s">
        <v>77</v>
      </c>
      <c r="C2" s="3" t="s">
        <v>78</v>
      </c>
      <c r="D2" s="3" t="s">
        <v>79</v>
      </c>
      <c r="E2" s="3" t="s">
        <v>80</v>
      </c>
      <c r="F2" s="3">
        <v>12.22</v>
      </c>
      <c r="G2" s="3" t="s">
        <v>81</v>
      </c>
      <c r="H2" s="3" t="s">
        <v>82</v>
      </c>
      <c r="I2" s="5" t="s">
        <v>83</v>
      </c>
      <c r="J2" s="3" t="s">
        <v>84</v>
      </c>
      <c r="K2" s="3" t="s">
        <v>6</v>
      </c>
    </row>
    <row r="3" ht="30" customHeight="1" spans="1:11">
      <c r="A3" s="4" t="s">
        <v>85</v>
      </c>
      <c r="B3" s="3">
        <v>1</v>
      </c>
      <c r="C3" s="3">
        <v>1</v>
      </c>
      <c r="D3" s="3">
        <v>1</v>
      </c>
      <c r="E3" s="3">
        <v>1</v>
      </c>
      <c r="F3" s="3"/>
      <c r="G3" s="3"/>
      <c r="H3" s="3"/>
      <c r="I3" s="3">
        <v>4</v>
      </c>
      <c r="J3" s="3">
        <v>2000</v>
      </c>
      <c r="K3" s="3" t="s">
        <v>86</v>
      </c>
    </row>
    <row r="4" ht="30" customHeight="1" spans="1:11">
      <c r="A4" s="4" t="s">
        <v>85</v>
      </c>
      <c r="B4" s="3"/>
      <c r="C4" s="3"/>
      <c r="D4" s="3">
        <v>1</v>
      </c>
      <c r="E4" s="3">
        <v>1</v>
      </c>
      <c r="F4" s="3"/>
      <c r="G4" s="3"/>
      <c r="H4" s="3"/>
      <c r="I4" s="3">
        <v>2</v>
      </c>
      <c r="J4" s="3">
        <v>1000</v>
      </c>
      <c r="K4" s="3" t="s">
        <v>87</v>
      </c>
    </row>
    <row r="5" ht="30" customHeight="1" spans="1:11">
      <c r="A5" s="4" t="s">
        <v>88</v>
      </c>
      <c r="B5" s="3">
        <v>1</v>
      </c>
      <c r="C5" s="3">
        <v>1</v>
      </c>
      <c r="D5" s="3">
        <v>1</v>
      </c>
      <c r="E5" s="3">
        <v>1</v>
      </c>
      <c r="F5" s="3"/>
      <c r="G5" s="3"/>
      <c r="H5" s="3"/>
      <c r="I5" s="3">
        <v>800</v>
      </c>
      <c r="J5" s="3">
        <v>3200</v>
      </c>
      <c r="K5" s="3" t="s">
        <v>89</v>
      </c>
    </row>
    <row r="6" ht="30" customHeight="1" spans="1:11">
      <c r="A6" s="4" t="s">
        <v>90</v>
      </c>
      <c r="B6" s="3">
        <v>8</v>
      </c>
      <c r="C6" s="3">
        <v>9</v>
      </c>
      <c r="D6" s="3">
        <v>9</v>
      </c>
      <c r="E6" s="3">
        <v>9</v>
      </c>
      <c r="F6" s="3">
        <v>9</v>
      </c>
      <c r="G6" s="3">
        <v>7.5</v>
      </c>
      <c r="H6" s="3"/>
      <c r="I6" s="6" t="s">
        <v>91</v>
      </c>
      <c r="J6" s="3">
        <v>10300</v>
      </c>
      <c r="K6" s="3" t="s">
        <v>92</v>
      </c>
    </row>
    <row r="7" ht="30" customHeight="1" spans="1:11">
      <c r="A7" s="4" t="s">
        <v>90</v>
      </c>
      <c r="B7" s="3">
        <v>8</v>
      </c>
      <c r="C7" s="3">
        <v>8</v>
      </c>
      <c r="D7" s="3">
        <v>8</v>
      </c>
      <c r="E7" s="3">
        <v>9</v>
      </c>
      <c r="F7" s="3">
        <v>9</v>
      </c>
      <c r="G7" s="3">
        <v>9</v>
      </c>
      <c r="H7" s="3">
        <v>4</v>
      </c>
      <c r="I7" s="6" t="s">
        <v>93</v>
      </c>
      <c r="J7" s="3">
        <v>11000</v>
      </c>
      <c r="K7" s="3" t="s">
        <v>94</v>
      </c>
    </row>
    <row r="8" ht="30" customHeight="1" spans="1:11">
      <c r="A8" s="3" t="s">
        <v>95</v>
      </c>
      <c r="B8" s="3" t="s">
        <v>96</v>
      </c>
      <c r="C8" s="4" t="s">
        <v>97</v>
      </c>
      <c r="D8" s="3"/>
      <c r="E8" s="3"/>
      <c r="F8" s="3"/>
      <c r="G8" s="3"/>
      <c r="H8" s="3"/>
      <c r="I8" s="3"/>
      <c r="J8" s="3">
        <v>3000</v>
      </c>
      <c r="K8" s="3" t="s">
        <v>98</v>
      </c>
    </row>
    <row r="9" ht="30" customHeight="1" spans="1:11">
      <c r="A9" s="3" t="s">
        <v>99</v>
      </c>
      <c r="B9" s="3" t="s">
        <v>100</v>
      </c>
      <c r="C9" s="3">
        <v>60</v>
      </c>
      <c r="D9" s="3"/>
      <c r="E9" s="3"/>
      <c r="F9" s="3"/>
      <c r="G9" s="3"/>
      <c r="H9" s="3"/>
      <c r="I9" s="3"/>
      <c r="J9" s="3">
        <v>240</v>
      </c>
      <c r="K9" s="3"/>
    </row>
    <row r="10" ht="30" customHeight="1" spans="1:11">
      <c r="A10" s="3" t="s">
        <v>101</v>
      </c>
      <c r="B10" s="3">
        <v>30</v>
      </c>
      <c r="C10" s="3">
        <v>5</v>
      </c>
      <c r="D10" s="3"/>
      <c r="E10" s="3"/>
      <c r="F10" s="3"/>
      <c r="G10" s="3"/>
      <c r="H10" s="3"/>
      <c r="I10" s="3"/>
      <c r="J10" s="3">
        <v>150</v>
      </c>
      <c r="K10" s="3"/>
    </row>
    <row r="11" ht="30" customHeight="1" spans="1:11">
      <c r="A11" s="3" t="s">
        <v>102</v>
      </c>
      <c r="B11" s="3"/>
      <c r="C11" s="3"/>
      <c r="D11" s="3"/>
      <c r="E11" s="3"/>
      <c r="F11" s="3"/>
      <c r="G11" s="3"/>
      <c r="H11" s="3"/>
      <c r="I11" s="3"/>
      <c r="J11" s="3">
        <v>500</v>
      </c>
      <c r="K11" s="3" t="s">
        <v>103</v>
      </c>
    </row>
    <row r="12" ht="30" customHeight="1" spans="1:11">
      <c r="A12" s="3" t="s">
        <v>47</v>
      </c>
      <c r="B12" s="3"/>
      <c r="C12" s="3"/>
      <c r="D12" s="3"/>
      <c r="E12" s="3"/>
      <c r="F12" s="3"/>
      <c r="G12" s="3"/>
      <c r="H12" s="3"/>
      <c r="I12" s="3"/>
      <c r="J12" s="3">
        <f>SUM(J3:J11)</f>
        <v>31390</v>
      </c>
      <c r="K12" s="3"/>
    </row>
    <row r="13" ht="30" customHeight="1" spans="1:1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ht="30" customHeight="1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</sheetData>
  <mergeCells count="1">
    <mergeCell ref="A1:K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2021-08-12T03:39:00Z</dcterms:created>
  <cp:lastPrinted>2021-09-09T09:16:00Z</cp:lastPrinted>
  <dcterms:modified xsi:type="dcterms:W3CDTF">2022-01-25T00:40:31Z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AE1D822F5EAC44FABFF27CE0D5F41F00</vt:lpwstr>
  </property>
  <property fmtid="{D5CDD505-2E9C-101B-9397-08002B2CF9AE}" pid="3" name="KSOProductBuildVer">
    <vt:lpwstr>2052-11.1.0.10314</vt:lpwstr>
  </property>
</Properties>
</file>