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<sst xmlns="http://schemas.openxmlformats.org/spreadsheetml/2006/main" count="422" uniqueCount="278">
  <si>
    <t>河南省农村低保对象基本情况登记公示表</t>
  </si>
  <si>
    <t>序号</t>
  </si>
  <si>
    <t>村名</t>
  </si>
  <si>
    <t>组名</t>
  </si>
  <si>
    <t>姓名</t>
  </si>
  <si>
    <t>身份证号码</t>
  </si>
  <si>
    <t>享受类别</t>
  </si>
  <si>
    <t>保障人口</t>
  </si>
  <si>
    <t>月金额</t>
  </si>
  <si>
    <t>享受时间</t>
  </si>
  <si>
    <t>救助事由</t>
  </si>
  <si>
    <t>银行卡号</t>
  </si>
  <si>
    <t>联系方式</t>
  </si>
  <si>
    <t>葛家沟村</t>
  </si>
  <si>
    <t>涧北组</t>
  </si>
  <si>
    <t>闫天风</t>
  </si>
  <si>
    <t>412927195911016928</t>
  </si>
  <si>
    <t>B</t>
  </si>
  <si>
    <t>623059486700376403</t>
  </si>
  <si>
    <t>尹勇芝</t>
  </si>
  <si>
    <t>412927195304056944</t>
  </si>
  <si>
    <t>623059486700375876</t>
  </si>
  <si>
    <t>13838784383</t>
  </si>
  <si>
    <t>齐显保</t>
  </si>
  <si>
    <t>412927194802226913</t>
  </si>
  <si>
    <t>A</t>
  </si>
  <si>
    <t>623059486700374234</t>
  </si>
  <si>
    <t>涧南组</t>
  </si>
  <si>
    <t>齐廷兴</t>
  </si>
  <si>
    <t>412927195710016913</t>
  </si>
  <si>
    <t>623059486700374101</t>
  </si>
  <si>
    <t>齐文周</t>
  </si>
  <si>
    <t>412927195303106938</t>
  </si>
  <si>
    <t>623059486700374218</t>
  </si>
  <si>
    <t>杜士聪</t>
  </si>
  <si>
    <t>412927195302126945</t>
  </si>
  <si>
    <t>肢体三级</t>
  </si>
  <si>
    <t>齐铁锤</t>
  </si>
  <si>
    <t>411323198602166951</t>
  </si>
  <si>
    <t>肢体四级;精神二级;</t>
  </si>
  <si>
    <t>623059486700374069</t>
  </si>
  <si>
    <t>元古沱组</t>
  </si>
  <si>
    <t>徐建龙</t>
  </si>
  <si>
    <t>412927197603056935</t>
  </si>
  <si>
    <t>多重二级</t>
  </si>
  <si>
    <t>623059486700375124</t>
  </si>
  <si>
    <t>曹胜华</t>
  </si>
  <si>
    <t>412927194908046929</t>
  </si>
  <si>
    <t>高改风</t>
  </si>
  <si>
    <t>412927196807295327</t>
  </si>
  <si>
    <t>精神三级</t>
  </si>
  <si>
    <t>623059486700370612</t>
  </si>
  <si>
    <t>13643991157</t>
  </si>
  <si>
    <t>李光占</t>
  </si>
  <si>
    <t>412927194112186918</t>
  </si>
  <si>
    <t>谭根秀</t>
  </si>
  <si>
    <t>412927195605056921</t>
  </si>
  <si>
    <t>言语一级</t>
  </si>
  <si>
    <t>623059486700374820</t>
  </si>
  <si>
    <t>小沟组</t>
  </si>
  <si>
    <t>李景有</t>
  </si>
  <si>
    <t>412927195612206975</t>
  </si>
  <si>
    <t>视力二级</t>
  </si>
  <si>
    <t>623059486700372196</t>
  </si>
  <si>
    <t>西沟组</t>
  </si>
  <si>
    <t>常晓阿</t>
  </si>
  <si>
    <t>410426198109125543</t>
  </si>
  <si>
    <t>6217975130028358687</t>
  </si>
  <si>
    <t>徐建银</t>
  </si>
  <si>
    <t>41292719680827697X</t>
  </si>
  <si>
    <t>脑梗塞</t>
  </si>
  <si>
    <t>623059486700375132</t>
  </si>
  <si>
    <t>叶荣英</t>
  </si>
  <si>
    <t>412927197207201723</t>
  </si>
  <si>
    <t>全马岭组</t>
  </si>
  <si>
    <t>李金荣</t>
  </si>
  <si>
    <t>412927196506116946</t>
  </si>
  <si>
    <t>肢体二级</t>
  </si>
  <si>
    <t>623059486700371925</t>
  </si>
  <si>
    <t>布袋沟组</t>
  </si>
  <si>
    <t>李景喜</t>
  </si>
  <si>
    <t>412927196007146913</t>
  </si>
  <si>
    <t>眼珠突出</t>
  </si>
  <si>
    <t>623059486700372154</t>
  </si>
  <si>
    <t>葛家沟组</t>
  </si>
  <si>
    <t>王艮菊</t>
  </si>
  <si>
    <t>412927195807157069</t>
  </si>
  <si>
    <t>高血压</t>
  </si>
  <si>
    <t>623059486700375009</t>
  </si>
  <si>
    <t>齐年英</t>
  </si>
  <si>
    <t>412927194906206925</t>
  </si>
  <si>
    <t>623059486700374002</t>
  </si>
  <si>
    <t>齐改连</t>
  </si>
  <si>
    <t>412927196212116940</t>
  </si>
  <si>
    <t>食道癌</t>
  </si>
  <si>
    <t>623059486700373749</t>
  </si>
  <si>
    <t>老庄组</t>
  </si>
  <si>
    <t>杨英群</t>
  </si>
  <si>
    <t>412927194912286976</t>
  </si>
  <si>
    <t>心脏病</t>
  </si>
  <si>
    <t>623059486700375736</t>
  </si>
  <si>
    <t>闫国枝</t>
  </si>
  <si>
    <t>412927195012166922</t>
  </si>
  <si>
    <t>623059486700376353</t>
  </si>
  <si>
    <t>罗圈凹组</t>
  </si>
  <si>
    <t>王小翠</t>
  </si>
  <si>
    <t>412927197809255366</t>
  </si>
  <si>
    <t>623059486702174020</t>
  </si>
  <si>
    <t>李新朝</t>
  </si>
  <si>
    <t>412927196705296919</t>
  </si>
  <si>
    <t>李晓强</t>
  </si>
  <si>
    <t>411326201408200339</t>
  </si>
  <si>
    <t>李晓红</t>
  </si>
  <si>
    <t>411326201305196939</t>
  </si>
  <si>
    <t>李晓通</t>
  </si>
  <si>
    <t>411326200708176954</t>
  </si>
  <si>
    <t>李晓克</t>
  </si>
  <si>
    <t>41132620100917695X</t>
  </si>
  <si>
    <t>李海洋</t>
  </si>
  <si>
    <t>411326201901260095</t>
  </si>
  <si>
    <t>李晓霞</t>
  </si>
  <si>
    <t>411326201210216642</t>
  </si>
  <si>
    <t>李月月</t>
  </si>
  <si>
    <t>411326201604280241</t>
  </si>
  <si>
    <t>李圆圆</t>
  </si>
  <si>
    <t>411326201604280268</t>
  </si>
  <si>
    <t>李红运</t>
  </si>
  <si>
    <t>411326202203190055</t>
  </si>
  <si>
    <t>齐文书</t>
  </si>
  <si>
    <t>41292719691208699X</t>
  </si>
  <si>
    <t>脑出血</t>
  </si>
  <si>
    <t>623059486700374168</t>
  </si>
  <si>
    <t>齐栋</t>
  </si>
  <si>
    <t>411326200809226957</t>
  </si>
  <si>
    <t>脑积水</t>
  </si>
  <si>
    <t>王芳</t>
  </si>
  <si>
    <t>412927197405075860</t>
  </si>
  <si>
    <t>精神三级;</t>
  </si>
  <si>
    <t>623059486702544552</t>
  </si>
  <si>
    <t>徐黑枝</t>
  </si>
  <si>
    <t>412927195509166928</t>
  </si>
  <si>
    <t>623059486700375090</t>
  </si>
  <si>
    <t>马荣</t>
  </si>
  <si>
    <t>411326199410266927</t>
  </si>
  <si>
    <t>肢体三级;红斑狼疮</t>
  </si>
  <si>
    <t>623059486700995640</t>
  </si>
  <si>
    <t>马合献</t>
  </si>
  <si>
    <t>412927195003086939</t>
  </si>
  <si>
    <t>肢体三级;</t>
  </si>
  <si>
    <t>杜殿波</t>
  </si>
  <si>
    <t>411323198807016914</t>
  </si>
  <si>
    <t>杜冰茹</t>
  </si>
  <si>
    <t>411326201406240206</t>
  </si>
  <si>
    <t>杨丰星</t>
  </si>
  <si>
    <t>412927194902136915</t>
  </si>
  <si>
    <t>视力三级</t>
  </si>
  <si>
    <t>623059486700375447</t>
  </si>
  <si>
    <t>当子沟组</t>
  </si>
  <si>
    <t>黄富英</t>
  </si>
  <si>
    <t>412927193703066921</t>
  </si>
  <si>
    <t>623059486700371339</t>
  </si>
  <si>
    <t>杨丰斗</t>
  </si>
  <si>
    <t>412927195007186910</t>
  </si>
  <si>
    <t>主动脉粥样硬化</t>
  </si>
  <si>
    <t>623059486700375348</t>
  </si>
  <si>
    <t>杜爱芬</t>
  </si>
  <si>
    <t>41292719730213694X</t>
  </si>
  <si>
    <t>卵巢癌</t>
  </si>
  <si>
    <t>623059486700370117</t>
  </si>
  <si>
    <t>马忠云</t>
  </si>
  <si>
    <t>412927196909127009</t>
  </si>
  <si>
    <t>623059486700373574</t>
  </si>
  <si>
    <t>闫金姐</t>
  </si>
  <si>
    <t>412927196305207040</t>
  </si>
  <si>
    <t xml:space="preserve"> 肺癌</t>
  </si>
  <si>
    <t>623059486700376379</t>
  </si>
  <si>
    <t>李同华</t>
  </si>
  <si>
    <t>412927195503246951</t>
  </si>
  <si>
    <t xml:space="preserve"> 胃病</t>
  </si>
  <si>
    <t>623059486700372428</t>
  </si>
  <si>
    <t>杨丰彦</t>
  </si>
  <si>
    <t>412927194504286918</t>
  </si>
  <si>
    <t xml:space="preserve"> 白内障</t>
  </si>
  <si>
    <t>623059486700375454</t>
  </si>
  <si>
    <t>后山组</t>
  </si>
  <si>
    <t>李同秀</t>
  </si>
  <si>
    <t>412927195012206955</t>
  </si>
  <si>
    <t>听力二级</t>
  </si>
  <si>
    <t>623059486700372527</t>
  </si>
  <si>
    <t>唐桂香</t>
  </si>
  <si>
    <t>412927196306056969</t>
  </si>
  <si>
    <t>精神二级</t>
  </si>
  <si>
    <t>623059486701110025</t>
  </si>
  <si>
    <t>张建芬</t>
  </si>
  <si>
    <t>412927196212226971</t>
  </si>
  <si>
    <t>张学先</t>
  </si>
  <si>
    <t>412927194003226917</t>
  </si>
  <si>
    <t>周云枝</t>
  </si>
  <si>
    <t>412927194207146927</t>
  </si>
  <si>
    <t>李守献</t>
  </si>
  <si>
    <t>412927195804116915</t>
  </si>
  <si>
    <t xml:space="preserve"> 直肠恶性肿瘤</t>
  </si>
  <si>
    <t>623059486701051633</t>
  </si>
  <si>
    <t>李波</t>
  </si>
  <si>
    <t>412927197907046912</t>
  </si>
  <si>
    <t>623059486700371420</t>
  </si>
  <si>
    <t>李金焕</t>
  </si>
  <si>
    <t>412927193507157121</t>
  </si>
  <si>
    <t>623059486700371909</t>
  </si>
  <si>
    <t>张喜荣</t>
  </si>
  <si>
    <t>412927193402206927</t>
  </si>
  <si>
    <t>视力一级</t>
  </si>
  <si>
    <t>623059486700376072</t>
  </si>
  <si>
    <t>冯元明</t>
  </si>
  <si>
    <t>412927194307096912</t>
  </si>
  <si>
    <t>肢体二级脑梗塞</t>
  </si>
  <si>
    <t>623059486700370588</t>
  </si>
  <si>
    <t>北沟组</t>
  </si>
  <si>
    <t>杨丰伟</t>
  </si>
  <si>
    <t>412927196412206975</t>
  </si>
  <si>
    <t>肠癌</t>
  </si>
  <si>
    <t>623059486700375405</t>
  </si>
  <si>
    <t>齐年强</t>
  </si>
  <si>
    <t>412927196504216919</t>
  </si>
  <si>
    <t>脑梗死</t>
  </si>
  <si>
    <t>623059486700373988</t>
  </si>
  <si>
    <t>李同增</t>
  </si>
  <si>
    <t>412927196503126954</t>
  </si>
  <si>
    <t xml:space="preserve"> </t>
  </si>
  <si>
    <t>623059486702809948</t>
  </si>
  <si>
    <t>董吉条</t>
  </si>
  <si>
    <t>420321197706055985</t>
  </si>
  <si>
    <t>智力三级</t>
  </si>
  <si>
    <t>623059486701051492</t>
  </si>
  <si>
    <t>马先朝</t>
  </si>
  <si>
    <t>412927195211176912</t>
  </si>
  <si>
    <t>喷门癌</t>
  </si>
  <si>
    <t>623059486700373327</t>
  </si>
  <si>
    <t>齐胜利</t>
  </si>
  <si>
    <t>412927197503176956</t>
  </si>
  <si>
    <t>尿毒症</t>
  </si>
  <si>
    <t>623059486700374044</t>
  </si>
  <si>
    <t>齐博</t>
  </si>
  <si>
    <t>41132620080325691X</t>
  </si>
  <si>
    <t>李莹</t>
  </si>
  <si>
    <t>411323200106126926</t>
  </si>
  <si>
    <t>单亲</t>
  </si>
  <si>
    <t>623059486702822776</t>
  </si>
  <si>
    <t>葛玉杰</t>
  </si>
  <si>
    <t>411326197212216911</t>
  </si>
  <si>
    <t>623059486701051567</t>
  </si>
  <si>
    <t>葛玉山</t>
  </si>
  <si>
    <t>412927195705096912</t>
  </si>
  <si>
    <t>直肠恶性肿瘤</t>
  </si>
  <si>
    <t>623059486700371040</t>
  </si>
  <si>
    <t>李汉贵</t>
  </si>
  <si>
    <t>41292719620315702X</t>
  </si>
  <si>
    <t>听力二级；言语二级</t>
  </si>
  <si>
    <t>齐年芳</t>
  </si>
  <si>
    <t>41292719680403691X</t>
  </si>
  <si>
    <t>结肠癌</t>
  </si>
  <si>
    <t>6214672590006187437</t>
  </si>
  <si>
    <t>葛馨钰</t>
  </si>
  <si>
    <t>411326201304216387</t>
  </si>
  <si>
    <t>学生</t>
  </si>
  <si>
    <t>623059486702173006</t>
  </si>
  <si>
    <t>周培芬</t>
  </si>
  <si>
    <t>412927194206246926</t>
  </si>
  <si>
    <t>双侧膝关节骨性关节病</t>
  </si>
  <si>
    <t>623059486700376296</t>
  </si>
  <si>
    <t>徐建会</t>
  </si>
  <si>
    <t>412927197704296911</t>
  </si>
  <si>
    <t>肢体四级，大学生</t>
  </si>
  <si>
    <t>623059486700375108</t>
  </si>
  <si>
    <t>齐年红</t>
  </si>
  <si>
    <t>411323197102196957</t>
  </si>
  <si>
    <t>肝硬化</t>
  </si>
  <si>
    <t>623059486700373913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</si>
</sst>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rgb="FF333333"/>
      <name val="Arial"/>
      <charset val="134"/>
    </font>
    <font>
      <sz val="11"/>
      <color theme="1"/>
      <name val="PingFang SC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22" fillId="12" borderId="4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31" fontId="2" fillId="2" borderId="0" xfId="0" applyNumberFormat="1" applyFont="1" applyFill="1" applyBorder="1" applyAlignment="1">
      <alignment vertical="center" wrapText="1"/>
    </xf>
    <xf numFmtId="31" fontId="2" fillId="0" borderId="0" xfId="0" applyNumberFormat="1" applyFont="1" applyFill="1" applyBorder="1" applyAlignment="1">
      <alignment horizontal="center" vertical="center" wrapText="1"/>
    </xf>
    <xf numFmtId="31" fontId="2" fillId="2" borderId="0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31" fontId="2" fillId="2" borderId="0" xfId="0" applyNumberFormat="1" applyFont="1" applyFill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57" fontId="0" fillId="0" borderId="1" xfId="0" applyNumberFormat="1" applyFont="1" applyFill="1" applyBorder="1" applyAlignment="1">
      <alignment horizontal="center" vertical="center"/>
    </xf>
    <xf numFmtId="0" fontId="0" fillId="2" borderId="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57" fontId="0" fillId="2" borderId="1" xfId="0" applyNumberFormat="1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 wrapText="1"/>
    </xf>
    <xf numFmtId="0" fontId="0" fillId="2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7" fillId="0" borderId="0" xfId="0" applyFont="1" applyFill="1" applyBorder="1" applyAlignment="1" quotePrefix="1">
      <alignment horizontal="center" vertical="center"/>
    </xf>
    <xf numFmtId="0" fontId="0" fillId="0" borderId="0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9"/>
  <sheetViews>
    <sheetView tabSelected="1" workbookViewId="0">
      <selection activeCell="A4" sqref="A4:A79"/>
    </sheetView>
  </sheetViews>
  <sheetFormatPr defaultColWidth="9" defaultRowHeight="13.5"/>
  <cols>
    <col min="9" max="9" width="10.125"/>
    <col min="12" max="12" width="12.625"/>
  </cols>
  <sheetData>
    <row r="1" ht="33.75" spans="1:12">
      <c r="A1" s="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</row>
    <row r="2" ht="18.75" spans="1:12">
      <c r="A2" s="3"/>
      <c r="B2" s="3"/>
      <c r="C2" s="3"/>
      <c r="D2" s="4"/>
      <c r="E2" s="5"/>
      <c r="F2" s="3"/>
      <c r="G2" s="3"/>
      <c r="H2" s="3"/>
      <c r="I2" s="3"/>
      <c r="J2" s="14">
        <v>44835</v>
      </c>
      <c r="K2" s="14"/>
      <c r="L2" s="3"/>
    </row>
    <row r="3" ht="40" customHeight="1" spans="1:12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7" t="s">
        <v>6</v>
      </c>
      <c r="G3" s="6" t="s">
        <v>7</v>
      </c>
      <c r="H3" s="6" t="s">
        <v>8</v>
      </c>
      <c r="I3" s="7" t="s">
        <v>9</v>
      </c>
      <c r="J3" s="6" t="s">
        <v>10</v>
      </c>
      <c r="K3" s="15" t="s">
        <v>11</v>
      </c>
      <c r="L3" s="16" t="s">
        <v>12</v>
      </c>
    </row>
    <row r="4" ht="15" spans="1:12">
      <c r="A4" s="8">
        <v>1</v>
      </c>
      <c r="B4" s="9" t="s">
        <v>13</v>
      </c>
      <c r="C4" s="9" t="s">
        <v>14</v>
      </c>
      <c r="D4" s="9" t="s">
        <v>15</v>
      </c>
      <c r="E4" s="9" t="s">
        <v>16</v>
      </c>
      <c r="F4" s="9" t="s">
        <v>17</v>
      </c>
      <c r="G4" s="9">
        <v>1</v>
      </c>
      <c r="H4" s="9">
        <f>G4*200</f>
        <v>200</v>
      </c>
      <c r="I4" s="17">
        <v>42917</v>
      </c>
      <c r="J4" s="18"/>
      <c r="K4" s="19" t="s">
        <v>18</v>
      </c>
      <c r="L4" s="20">
        <v>15938476101</v>
      </c>
    </row>
    <row r="5" ht="15" spans="1:12">
      <c r="A5" s="8">
        <v>2</v>
      </c>
      <c r="B5" s="9" t="s">
        <v>13</v>
      </c>
      <c r="C5" s="9" t="s">
        <v>14</v>
      </c>
      <c r="D5" s="9" t="s">
        <v>19</v>
      </c>
      <c r="E5" s="9" t="s">
        <v>20</v>
      </c>
      <c r="F5" s="10" t="s">
        <v>17</v>
      </c>
      <c r="G5" s="9">
        <v>1</v>
      </c>
      <c r="H5" s="9">
        <f t="shared" ref="H5:H11" si="0">G5*200</f>
        <v>200</v>
      </c>
      <c r="I5" s="21">
        <v>42644</v>
      </c>
      <c r="J5" s="18"/>
      <c r="K5" s="19" t="s">
        <v>21</v>
      </c>
      <c r="L5" s="20" t="s">
        <v>22</v>
      </c>
    </row>
    <row r="6" ht="15" spans="1:12">
      <c r="A6" s="8">
        <v>3</v>
      </c>
      <c r="B6" s="9" t="s">
        <v>13</v>
      </c>
      <c r="C6" s="9" t="s">
        <v>14</v>
      </c>
      <c r="D6" s="9" t="s">
        <v>23</v>
      </c>
      <c r="E6" s="34" t="s">
        <v>24</v>
      </c>
      <c r="F6" s="9" t="s">
        <v>25</v>
      </c>
      <c r="G6" s="9">
        <v>1</v>
      </c>
      <c r="H6" s="9">
        <f>335*G6</f>
        <v>335</v>
      </c>
      <c r="I6" s="21">
        <v>43647</v>
      </c>
      <c r="J6" s="18"/>
      <c r="K6" s="19" t="s">
        <v>26</v>
      </c>
      <c r="L6" s="20">
        <v>15093004254</v>
      </c>
    </row>
    <row r="7" ht="15" spans="1:12">
      <c r="A7" s="8">
        <v>4</v>
      </c>
      <c r="B7" s="9" t="s">
        <v>13</v>
      </c>
      <c r="C7" s="9" t="s">
        <v>27</v>
      </c>
      <c r="D7" s="9" t="s">
        <v>28</v>
      </c>
      <c r="E7" s="9" t="s">
        <v>29</v>
      </c>
      <c r="F7" s="9" t="s">
        <v>17</v>
      </c>
      <c r="G7" s="9">
        <v>1</v>
      </c>
      <c r="H7" s="9">
        <f t="shared" si="0"/>
        <v>200</v>
      </c>
      <c r="I7" s="17">
        <v>42917</v>
      </c>
      <c r="J7" s="18"/>
      <c r="K7" s="19" t="s">
        <v>30</v>
      </c>
      <c r="L7" s="20">
        <v>15893338627</v>
      </c>
    </row>
    <row r="8" ht="15" spans="1:12">
      <c r="A8" s="8">
        <v>5</v>
      </c>
      <c r="B8" s="9" t="s">
        <v>13</v>
      </c>
      <c r="C8" s="9" t="s">
        <v>27</v>
      </c>
      <c r="D8" s="9" t="s">
        <v>31</v>
      </c>
      <c r="E8" s="34" t="s">
        <v>32</v>
      </c>
      <c r="F8" s="9" t="s">
        <v>17</v>
      </c>
      <c r="G8" s="9">
        <v>2</v>
      </c>
      <c r="H8" s="9">
        <f>200*G8</f>
        <v>400</v>
      </c>
      <c r="I8" s="17">
        <v>43647</v>
      </c>
      <c r="J8" s="18"/>
      <c r="K8" s="19" t="s">
        <v>33</v>
      </c>
      <c r="L8" s="20">
        <v>15638963460</v>
      </c>
    </row>
    <row r="9" ht="15" spans="1:12">
      <c r="A9" s="8">
        <v>6</v>
      </c>
      <c r="B9" s="11"/>
      <c r="C9" s="11"/>
      <c r="D9" s="9" t="s">
        <v>34</v>
      </c>
      <c r="E9" s="34" t="s">
        <v>35</v>
      </c>
      <c r="F9" s="12"/>
      <c r="G9" s="9"/>
      <c r="H9" s="9"/>
      <c r="I9" s="22"/>
      <c r="J9" s="18" t="s">
        <v>36</v>
      </c>
      <c r="K9" s="19"/>
      <c r="L9" s="23"/>
    </row>
    <row r="10" ht="15" spans="1:12">
      <c r="A10" s="8">
        <v>7</v>
      </c>
      <c r="B10" s="9" t="s">
        <v>13</v>
      </c>
      <c r="C10" s="9" t="s">
        <v>27</v>
      </c>
      <c r="D10" s="9" t="s">
        <v>37</v>
      </c>
      <c r="E10" s="34" t="s">
        <v>38</v>
      </c>
      <c r="F10" s="9" t="s">
        <v>17</v>
      </c>
      <c r="G10" s="9">
        <v>1</v>
      </c>
      <c r="H10" s="9">
        <f t="shared" si="0"/>
        <v>200</v>
      </c>
      <c r="I10" s="17">
        <v>43466</v>
      </c>
      <c r="J10" s="24" t="s">
        <v>39</v>
      </c>
      <c r="K10" s="19" t="s">
        <v>40</v>
      </c>
      <c r="L10" s="20"/>
    </row>
    <row r="11" ht="15" spans="1:12">
      <c r="A11" s="8">
        <v>8</v>
      </c>
      <c r="B11" s="9" t="s">
        <v>13</v>
      </c>
      <c r="C11" s="9" t="s">
        <v>41</v>
      </c>
      <c r="D11" s="9" t="s">
        <v>42</v>
      </c>
      <c r="E11" s="9" t="s">
        <v>43</v>
      </c>
      <c r="F11" s="10" t="s">
        <v>17</v>
      </c>
      <c r="G11" s="9">
        <v>2</v>
      </c>
      <c r="H11" s="9">
        <f t="shared" si="0"/>
        <v>400</v>
      </c>
      <c r="I11" s="21">
        <v>42644</v>
      </c>
      <c r="J11" s="25" t="s">
        <v>44</v>
      </c>
      <c r="K11" s="19" t="s">
        <v>45</v>
      </c>
      <c r="L11" s="20">
        <v>15290361667</v>
      </c>
    </row>
    <row r="12" ht="15" spans="1:12">
      <c r="A12" s="8">
        <v>9</v>
      </c>
      <c r="B12" s="11"/>
      <c r="C12" s="11"/>
      <c r="D12" s="9" t="s">
        <v>46</v>
      </c>
      <c r="E12" s="34" t="s">
        <v>47</v>
      </c>
      <c r="F12" s="13"/>
      <c r="G12" s="9"/>
      <c r="H12" s="9"/>
      <c r="I12" s="13"/>
      <c r="J12" s="18"/>
      <c r="K12" s="19"/>
      <c r="L12" s="23"/>
    </row>
    <row r="13" ht="15" spans="1:12">
      <c r="A13" s="8">
        <v>10</v>
      </c>
      <c r="B13" s="9" t="s">
        <v>13</v>
      </c>
      <c r="C13" s="9" t="s">
        <v>41</v>
      </c>
      <c r="D13" s="9" t="s">
        <v>48</v>
      </c>
      <c r="E13" s="34" t="s">
        <v>49</v>
      </c>
      <c r="F13" s="9" t="s">
        <v>17</v>
      </c>
      <c r="G13" s="9">
        <v>2</v>
      </c>
      <c r="H13" s="9">
        <f t="shared" ref="H13:H18" si="1">G13*200</f>
        <v>400</v>
      </c>
      <c r="I13" s="17">
        <v>42917</v>
      </c>
      <c r="J13" s="18" t="s">
        <v>50</v>
      </c>
      <c r="K13" s="19" t="s">
        <v>51</v>
      </c>
      <c r="L13" s="20" t="s">
        <v>52</v>
      </c>
    </row>
    <row r="14" ht="15" spans="1:12">
      <c r="A14" s="8">
        <v>11</v>
      </c>
      <c r="B14" s="9"/>
      <c r="C14" s="9"/>
      <c r="D14" s="9" t="s">
        <v>53</v>
      </c>
      <c r="E14" s="34" t="s">
        <v>54</v>
      </c>
      <c r="F14" s="9"/>
      <c r="G14" s="9"/>
      <c r="H14" s="9"/>
      <c r="I14" s="17">
        <v>44531</v>
      </c>
      <c r="J14" s="18"/>
      <c r="K14" s="19"/>
      <c r="L14" s="20"/>
    </row>
    <row r="15" ht="15" spans="1:12">
      <c r="A15" s="8">
        <v>12</v>
      </c>
      <c r="B15" s="9" t="s">
        <v>13</v>
      </c>
      <c r="C15" s="9" t="s">
        <v>41</v>
      </c>
      <c r="D15" s="9" t="s">
        <v>55</v>
      </c>
      <c r="E15" s="9" t="s">
        <v>56</v>
      </c>
      <c r="F15" s="9" t="s">
        <v>25</v>
      </c>
      <c r="G15" s="9">
        <v>1</v>
      </c>
      <c r="H15" s="9">
        <f>335*G15</f>
        <v>335</v>
      </c>
      <c r="I15" s="21">
        <v>42644</v>
      </c>
      <c r="J15" s="18" t="s">
        <v>57</v>
      </c>
      <c r="K15" s="19" t="s">
        <v>58</v>
      </c>
      <c r="L15" s="20">
        <v>15890892511</v>
      </c>
    </row>
    <row r="16" ht="15" spans="1:12">
      <c r="A16" s="8">
        <v>13</v>
      </c>
      <c r="B16" s="9" t="s">
        <v>13</v>
      </c>
      <c r="C16" s="9" t="s">
        <v>59</v>
      </c>
      <c r="D16" s="9" t="s">
        <v>60</v>
      </c>
      <c r="E16" s="9" t="s">
        <v>61</v>
      </c>
      <c r="F16" s="9" t="s">
        <v>25</v>
      </c>
      <c r="G16" s="9">
        <v>1</v>
      </c>
      <c r="H16" s="9">
        <f>335*G16</f>
        <v>335</v>
      </c>
      <c r="I16" s="21">
        <v>42644</v>
      </c>
      <c r="J16" s="18" t="s">
        <v>62</v>
      </c>
      <c r="K16" s="19" t="s">
        <v>63</v>
      </c>
      <c r="L16" s="20">
        <v>15237774857</v>
      </c>
    </row>
    <row r="17" ht="15" spans="1:12">
      <c r="A17" s="8">
        <v>14</v>
      </c>
      <c r="B17" s="9" t="s">
        <v>13</v>
      </c>
      <c r="C17" s="9" t="s">
        <v>64</v>
      </c>
      <c r="D17" s="9" t="s">
        <v>65</v>
      </c>
      <c r="E17" s="34" t="s">
        <v>66</v>
      </c>
      <c r="F17" s="9" t="s">
        <v>17</v>
      </c>
      <c r="G17" s="9">
        <v>1</v>
      </c>
      <c r="H17" s="9">
        <f t="shared" si="1"/>
        <v>200</v>
      </c>
      <c r="I17" s="17">
        <v>42917</v>
      </c>
      <c r="J17" s="18" t="s">
        <v>50</v>
      </c>
      <c r="K17" s="19" t="s">
        <v>67</v>
      </c>
      <c r="L17" s="20">
        <v>15083394643</v>
      </c>
    </row>
    <row r="18" ht="15" spans="1:12">
      <c r="A18" s="8">
        <v>15</v>
      </c>
      <c r="B18" s="9" t="s">
        <v>13</v>
      </c>
      <c r="C18" s="9" t="s">
        <v>64</v>
      </c>
      <c r="D18" s="9" t="s">
        <v>68</v>
      </c>
      <c r="E18" s="9" t="s">
        <v>69</v>
      </c>
      <c r="F18" s="9" t="s">
        <v>17</v>
      </c>
      <c r="G18" s="9">
        <v>2</v>
      </c>
      <c r="H18" s="9">
        <f t="shared" si="1"/>
        <v>400</v>
      </c>
      <c r="I18" s="17">
        <v>43647</v>
      </c>
      <c r="J18" s="25" t="s">
        <v>70</v>
      </c>
      <c r="K18" s="19" t="s">
        <v>71</v>
      </c>
      <c r="L18" s="20">
        <v>15672789469</v>
      </c>
    </row>
    <row r="19" ht="15" spans="1:12">
      <c r="A19" s="8">
        <v>16</v>
      </c>
      <c r="B19" s="11"/>
      <c r="C19" s="11"/>
      <c r="D19" s="9" t="s">
        <v>72</v>
      </c>
      <c r="E19" s="34" t="s">
        <v>73</v>
      </c>
      <c r="F19" s="12"/>
      <c r="G19" s="9"/>
      <c r="H19" s="9"/>
      <c r="I19" s="22"/>
      <c r="J19" s="18"/>
      <c r="K19" s="19"/>
      <c r="L19" s="23"/>
    </row>
    <row r="20" ht="15" spans="1:12">
      <c r="A20" s="8">
        <v>17</v>
      </c>
      <c r="B20" s="9" t="s">
        <v>13</v>
      </c>
      <c r="C20" s="9" t="s">
        <v>74</v>
      </c>
      <c r="D20" s="9" t="s">
        <v>75</v>
      </c>
      <c r="E20" s="34" t="s">
        <v>76</v>
      </c>
      <c r="F20" s="9" t="s">
        <v>17</v>
      </c>
      <c r="G20" s="9">
        <v>1</v>
      </c>
      <c r="H20" s="9">
        <f t="shared" ref="H20:H26" si="2">G20*200</f>
        <v>200</v>
      </c>
      <c r="I20" s="17">
        <v>42917</v>
      </c>
      <c r="J20" s="18" t="s">
        <v>77</v>
      </c>
      <c r="K20" s="19" t="s">
        <v>78</v>
      </c>
      <c r="L20" s="20">
        <v>13525130927</v>
      </c>
    </row>
    <row r="21" ht="15" spans="1:12">
      <c r="A21" s="8">
        <v>18</v>
      </c>
      <c r="B21" s="9" t="s">
        <v>13</v>
      </c>
      <c r="C21" s="9" t="s">
        <v>79</v>
      </c>
      <c r="D21" s="9" t="s">
        <v>80</v>
      </c>
      <c r="E21" s="34" t="s">
        <v>81</v>
      </c>
      <c r="F21" s="9" t="s">
        <v>17</v>
      </c>
      <c r="G21" s="9">
        <v>1</v>
      </c>
      <c r="H21" s="9">
        <f t="shared" si="2"/>
        <v>200</v>
      </c>
      <c r="I21" s="17">
        <v>42917</v>
      </c>
      <c r="J21" s="26" t="s">
        <v>82</v>
      </c>
      <c r="K21" s="19" t="s">
        <v>83</v>
      </c>
      <c r="L21" s="20">
        <v>18238156717</v>
      </c>
    </row>
    <row r="22" ht="15" spans="1:12">
      <c r="A22" s="8">
        <v>19</v>
      </c>
      <c r="B22" s="9" t="s">
        <v>13</v>
      </c>
      <c r="C22" s="9" t="s">
        <v>84</v>
      </c>
      <c r="D22" s="9" t="s">
        <v>85</v>
      </c>
      <c r="E22" s="9" t="s">
        <v>86</v>
      </c>
      <c r="F22" s="10" t="s">
        <v>17</v>
      </c>
      <c r="G22" s="9">
        <v>1</v>
      </c>
      <c r="H22" s="9">
        <f t="shared" si="2"/>
        <v>200</v>
      </c>
      <c r="I22" s="21">
        <v>42644</v>
      </c>
      <c r="J22" s="27" t="s">
        <v>87</v>
      </c>
      <c r="K22" s="19" t="s">
        <v>88</v>
      </c>
      <c r="L22" s="20">
        <v>15037775406</v>
      </c>
    </row>
    <row r="23" ht="15" spans="1:12">
      <c r="A23" s="8">
        <v>20</v>
      </c>
      <c r="B23" s="9" t="s">
        <v>13</v>
      </c>
      <c r="C23" s="9" t="s">
        <v>84</v>
      </c>
      <c r="D23" s="9" t="s">
        <v>89</v>
      </c>
      <c r="E23" s="34" t="s">
        <v>90</v>
      </c>
      <c r="F23" s="9" t="s">
        <v>17</v>
      </c>
      <c r="G23" s="9">
        <v>1</v>
      </c>
      <c r="H23" s="9">
        <f t="shared" si="2"/>
        <v>200</v>
      </c>
      <c r="I23" s="17">
        <v>42917</v>
      </c>
      <c r="J23" s="18"/>
      <c r="K23" s="19" t="s">
        <v>91</v>
      </c>
      <c r="L23" s="20">
        <v>18603778487</v>
      </c>
    </row>
    <row r="24" ht="15" spans="1:12">
      <c r="A24" s="8">
        <v>21</v>
      </c>
      <c r="B24" s="9" t="s">
        <v>13</v>
      </c>
      <c r="C24" s="9" t="s">
        <v>84</v>
      </c>
      <c r="D24" s="9" t="s">
        <v>92</v>
      </c>
      <c r="E24" s="34" t="s">
        <v>93</v>
      </c>
      <c r="F24" s="9" t="s">
        <v>17</v>
      </c>
      <c r="G24" s="9">
        <v>1</v>
      </c>
      <c r="H24" s="9">
        <f t="shared" si="2"/>
        <v>200</v>
      </c>
      <c r="I24" s="17">
        <v>43466</v>
      </c>
      <c r="J24" s="25" t="s">
        <v>94</v>
      </c>
      <c r="K24" s="19" t="s">
        <v>95</v>
      </c>
      <c r="L24" s="20"/>
    </row>
    <row r="25" ht="15" spans="1:12">
      <c r="A25" s="8">
        <v>22</v>
      </c>
      <c r="B25" s="9" t="s">
        <v>13</v>
      </c>
      <c r="C25" s="9" t="s">
        <v>96</v>
      </c>
      <c r="D25" s="9" t="s">
        <v>97</v>
      </c>
      <c r="E25" s="9" t="s">
        <v>98</v>
      </c>
      <c r="F25" s="9" t="s">
        <v>17</v>
      </c>
      <c r="G25" s="9">
        <v>1</v>
      </c>
      <c r="H25" s="9">
        <f t="shared" si="2"/>
        <v>200</v>
      </c>
      <c r="I25" s="17">
        <v>42917</v>
      </c>
      <c r="J25" s="26" t="s">
        <v>99</v>
      </c>
      <c r="K25" s="19" t="s">
        <v>100</v>
      </c>
      <c r="L25" s="20">
        <v>17637764687</v>
      </c>
    </row>
    <row r="26" ht="15" spans="1:12">
      <c r="A26" s="8">
        <v>23</v>
      </c>
      <c r="B26" s="9" t="s">
        <v>13</v>
      </c>
      <c r="C26" s="9" t="s">
        <v>96</v>
      </c>
      <c r="D26" s="9" t="s">
        <v>101</v>
      </c>
      <c r="E26" s="34" t="s">
        <v>102</v>
      </c>
      <c r="F26" s="9" t="s">
        <v>17</v>
      </c>
      <c r="G26" s="9">
        <v>1</v>
      </c>
      <c r="H26" s="9">
        <f t="shared" si="2"/>
        <v>200</v>
      </c>
      <c r="I26" s="17">
        <v>43466</v>
      </c>
      <c r="J26" s="25" t="s">
        <v>94</v>
      </c>
      <c r="K26" s="19" t="s">
        <v>103</v>
      </c>
      <c r="L26" s="20"/>
    </row>
    <row r="27" ht="15" spans="1:12">
      <c r="A27" s="8">
        <v>24</v>
      </c>
      <c r="B27" s="9" t="s">
        <v>13</v>
      </c>
      <c r="C27" s="9" t="s">
        <v>104</v>
      </c>
      <c r="D27" s="9" t="s">
        <v>105</v>
      </c>
      <c r="E27" s="34" t="s">
        <v>106</v>
      </c>
      <c r="F27" s="9" t="s">
        <v>25</v>
      </c>
      <c r="G27" s="9">
        <v>11</v>
      </c>
      <c r="H27" s="9">
        <f>335*G27</f>
        <v>3685</v>
      </c>
      <c r="I27" s="17">
        <v>43556</v>
      </c>
      <c r="J27" s="25"/>
      <c r="K27" s="19" t="s">
        <v>107</v>
      </c>
      <c r="L27" s="20"/>
    </row>
    <row r="28" ht="15" spans="1:12">
      <c r="A28" s="8">
        <v>25</v>
      </c>
      <c r="B28" s="11"/>
      <c r="C28" s="11"/>
      <c r="D28" s="9" t="s">
        <v>108</v>
      </c>
      <c r="E28" s="34" t="s">
        <v>109</v>
      </c>
      <c r="F28" s="11"/>
      <c r="G28" s="9"/>
      <c r="H28" s="9"/>
      <c r="I28" s="11"/>
      <c r="J28" s="18"/>
      <c r="K28" s="19"/>
      <c r="L28" s="23"/>
    </row>
    <row r="29" ht="15" spans="1:12">
      <c r="A29" s="8">
        <v>26</v>
      </c>
      <c r="B29" s="11"/>
      <c r="C29" s="11"/>
      <c r="D29" s="9" t="s">
        <v>110</v>
      </c>
      <c r="E29" s="34" t="s">
        <v>111</v>
      </c>
      <c r="F29" s="11"/>
      <c r="G29" s="9"/>
      <c r="H29" s="9"/>
      <c r="I29" s="11"/>
      <c r="J29" s="18"/>
      <c r="K29" s="19"/>
      <c r="L29" s="23"/>
    </row>
    <row r="30" ht="15" spans="1:12">
      <c r="A30" s="8">
        <v>27</v>
      </c>
      <c r="B30" s="11"/>
      <c r="C30" s="11"/>
      <c r="D30" s="9" t="s">
        <v>112</v>
      </c>
      <c r="E30" s="34" t="s">
        <v>113</v>
      </c>
      <c r="F30" s="11"/>
      <c r="G30" s="9"/>
      <c r="H30" s="9"/>
      <c r="I30" s="11"/>
      <c r="J30" s="18"/>
      <c r="K30" s="19"/>
      <c r="L30" s="23"/>
    </row>
    <row r="31" ht="15" spans="1:12">
      <c r="A31" s="8">
        <v>28</v>
      </c>
      <c r="B31" s="11"/>
      <c r="C31" s="11"/>
      <c r="D31" s="9" t="s">
        <v>114</v>
      </c>
      <c r="E31" s="9" t="s">
        <v>115</v>
      </c>
      <c r="F31" s="11"/>
      <c r="G31" s="9"/>
      <c r="H31" s="9"/>
      <c r="I31" s="11"/>
      <c r="J31" s="18"/>
      <c r="K31" s="19"/>
      <c r="L31" s="23"/>
    </row>
    <row r="32" ht="15" spans="1:12">
      <c r="A32" s="8">
        <v>29</v>
      </c>
      <c r="B32" s="11"/>
      <c r="C32" s="11"/>
      <c r="D32" s="9" t="s">
        <v>116</v>
      </c>
      <c r="E32" s="9" t="s">
        <v>117</v>
      </c>
      <c r="F32" s="11"/>
      <c r="G32" s="9"/>
      <c r="H32" s="9"/>
      <c r="I32" s="11"/>
      <c r="J32" s="18"/>
      <c r="K32" s="19"/>
      <c r="L32" s="23"/>
    </row>
    <row r="33" ht="15" spans="1:12">
      <c r="A33" s="8">
        <v>30</v>
      </c>
      <c r="B33" s="11"/>
      <c r="C33" s="11"/>
      <c r="D33" s="9" t="s">
        <v>118</v>
      </c>
      <c r="E33" s="9" t="s">
        <v>119</v>
      </c>
      <c r="F33" s="11"/>
      <c r="G33" s="9"/>
      <c r="H33" s="9"/>
      <c r="I33" s="11"/>
      <c r="J33" s="18"/>
      <c r="K33" s="19"/>
      <c r="L33" s="23"/>
    </row>
    <row r="34" ht="15" spans="1:12">
      <c r="A34" s="8">
        <v>31</v>
      </c>
      <c r="B34" s="11"/>
      <c r="C34" s="11"/>
      <c r="D34" s="9" t="s">
        <v>120</v>
      </c>
      <c r="E34" s="9" t="s">
        <v>121</v>
      </c>
      <c r="F34" s="11"/>
      <c r="G34" s="9"/>
      <c r="H34" s="9"/>
      <c r="I34" s="11"/>
      <c r="J34" s="18"/>
      <c r="K34" s="19"/>
      <c r="L34" s="23"/>
    </row>
    <row r="35" ht="15" spans="1:12">
      <c r="A35" s="8">
        <v>32</v>
      </c>
      <c r="B35" s="11"/>
      <c r="C35" s="11"/>
      <c r="D35" s="9" t="s">
        <v>122</v>
      </c>
      <c r="E35" s="9" t="s">
        <v>123</v>
      </c>
      <c r="F35" s="11"/>
      <c r="G35" s="9"/>
      <c r="H35" s="9"/>
      <c r="I35" s="11"/>
      <c r="J35" s="18"/>
      <c r="K35" s="19"/>
      <c r="L35" s="23"/>
    </row>
    <row r="36" ht="15" spans="1:12">
      <c r="A36" s="8">
        <v>33</v>
      </c>
      <c r="B36" s="11"/>
      <c r="C36" s="11"/>
      <c r="D36" s="9" t="s">
        <v>124</v>
      </c>
      <c r="E36" s="9" t="s">
        <v>125</v>
      </c>
      <c r="F36" s="11"/>
      <c r="G36" s="9"/>
      <c r="H36" s="9"/>
      <c r="I36" s="11"/>
      <c r="J36" s="18"/>
      <c r="K36" s="19"/>
      <c r="L36" s="23"/>
    </row>
    <row r="37" ht="15" spans="1:12">
      <c r="A37" s="8">
        <v>34</v>
      </c>
      <c r="B37" s="11"/>
      <c r="C37" s="11"/>
      <c r="D37" s="9" t="s">
        <v>126</v>
      </c>
      <c r="E37" s="34" t="s">
        <v>127</v>
      </c>
      <c r="F37" s="11"/>
      <c r="G37" s="9"/>
      <c r="H37" s="9"/>
      <c r="I37" s="11"/>
      <c r="J37" s="18"/>
      <c r="K37" s="19"/>
      <c r="L37" s="23"/>
    </row>
    <row r="38" ht="15" spans="1:12">
      <c r="A38" s="8">
        <v>35</v>
      </c>
      <c r="B38" s="11" t="s">
        <v>13</v>
      </c>
      <c r="C38" s="9" t="s">
        <v>27</v>
      </c>
      <c r="D38" s="9" t="s">
        <v>128</v>
      </c>
      <c r="E38" s="9" t="s">
        <v>129</v>
      </c>
      <c r="F38" s="9" t="s">
        <v>17</v>
      </c>
      <c r="G38" s="9">
        <v>2</v>
      </c>
      <c r="H38" s="9">
        <f t="shared" ref="H38:H42" si="3">G38*200</f>
        <v>400</v>
      </c>
      <c r="I38" s="22">
        <v>43922</v>
      </c>
      <c r="J38" s="25" t="s">
        <v>130</v>
      </c>
      <c r="K38" s="19" t="s">
        <v>131</v>
      </c>
      <c r="L38" s="23">
        <v>18203776247</v>
      </c>
    </row>
    <row r="39" ht="15" spans="1:12">
      <c r="A39" s="8">
        <v>36</v>
      </c>
      <c r="B39" s="11"/>
      <c r="C39" s="11"/>
      <c r="D39" s="9" t="s">
        <v>132</v>
      </c>
      <c r="E39" s="34" t="s">
        <v>133</v>
      </c>
      <c r="F39" s="9"/>
      <c r="G39" s="9"/>
      <c r="H39" s="9"/>
      <c r="I39" s="11"/>
      <c r="J39" s="25" t="s">
        <v>134</v>
      </c>
      <c r="K39" s="19"/>
      <c r="L39" s="23"/>
    </row>
    <row r="40" ht="15" spans="1:12">
      <c r="A40" s="8">
        <v>37</v>
      </c>
      <c r="B40" s="11" t="s">
        <v>13</v>
      </c>
      <c r="C40" s="9" t="s">
        <v>79</v>
      </c>
      <c r="D40" s="9" t="s">
        <v>135</v>
      </c>
      <c r="E40" s="34" t="s">
        <v>136</v>
      </c>
      <c r="F40" s="9" t="s">
        <v>17</v>
      </c>
      <c r="G40" s="9">
        <v>1</v>
      </c>
      <c r="H40" s="9">
        <f t="shared" si="3"/>
        <v>200</v>
      </c>
      <c r="I40" s="22">
        <v>43922</v>
      </c>
      <c r="J40" s="25" t="s">
        <v>137</v>
      </c>
      <c r="K40" s="19" t="s">
        <v>138</v>
      </c>
      <c r="L40" s="23">
        <v>13043902567</v>
      </c>
    </row>
    <row r="41" ht="15" spans="1:12">
      <c r="A41" s="8">
        <v>38</v>
      </c>
      <c r="B41" s="9" t="s">
        <v>13</v>
      </c>
      <c r="C41" s="9" t="s">
        <v>104</v>
      </c>
      <c r="D41" s="9" t="s">
        <v>139</v>
      </c>
      <c r="E41" s="9" t="s">
        <v>140</v>
      </c>
      <c r="F41" s="9" t="s">
        <v>17</v>
      </c>
      <c r="G41" s="9">
        <v>1</v>
      </c>
      <c r="H41" s="9">
        <f t="shared" si="3"/>
        <v>200</v>
      </c>
      <c r="I41" s="17">
        <v>43374</v>
      </c>
      <c r="J41" s="26" t="s">
        <v>94</v>
      </c>
      <c r="K41" s="19" t="s">
        <v>141</v>
      </c>
      <c r="L41" s="20">
        <v>15839920920</v>
      </c>
    </row>
    <row r="42" ht="15" spans="1:12">
      <c r="A42" s="8">
        <v>39</v>
      </c>
      <c r="B42" s="11" t="s">
        <v>13</v>
      </c>
      <c r="C42" s="9"/>
      <c r="D42" s="9" t="s">
        <v>142</v>
      </c>
      <c r="E42" s="9" t="s">
        <v>143</v>
      </c>
      <c r="F42" s="9" t="s">
        <v>17</v>
      </c>
      <c r="G42" s="9">
        <v>4</v>
      </c>
      <c r="H42" s="9">
        <f t="shared" si="3"/>
        <v>800</v>
      </c>
      <c r="I42" s="17">
        <v>43831</v>
      </c>
      <c r="J42" s="25" t="s">
        <v>144</v>
      </c>
      <c r="K42" s="19" t="s">
        <v>145</v>
      </c>
      <c r="L42" s="20"/>
    </row>
    <row r="43" ht="15" spans="1:12">
      <c r="A43" s="8">
        <v>40</v>
      </c>
      <c r="B43" s="11"/>
      <c r="C43" s="9"/>
      <c r="D43" s="9" t="s">
        <v>146</v>
      </c>
      <c r="E43" s="9" t="s">
        <v>147</v>
      </c>
      <c r="F43" s="9"/>
      <c r="G43" s="9"/>
      <c r="H43" s="9"/>
      <c r="I43" s="17">
        <v>44501</v>
      </c>
      <c r="J43" s="25" t="s">
        <v>148</v>
      </c>
      <c r="K43" s="19"/>
      <c r="L43" s="20"/>
    </row>
    <row r="44" ht="15" spans="1:12">
      <c r="A44" s="8">
        <v>41</v>
      </c>
      <c r="B44" s="11"/>
      <c r="C44" s="9"/>
      <c r="D44" s="9" t="s">
        <v>149</v>
      </c>
      <c r="E44" s="9" t="s">
        <v>150</v>
      </c>
      <c r="F44" s="9"/>
      <c r="G44" s="9"/>
      <c r="H44" s="9"/>
      <c r="I44" s="17">
        <v>44501</v>
      </c>
      <c r="J44" s="25"/>
      <c r="K44" s="19"/>
      <c r="L44" s="20"/>
    </row>
    <row r="45" ht="15" spans="1:12">
      <c r="A45" s="8">
        <v>42</v>
      </c>
      <c r="B45" s="11"/>
      <c r="C45" s="9"/>
      <c r="D45" s="9" t="s">
        <v>151</v>
      </c>
      <c r="E45" s="9" t="s">
        <v>152</v>
      </c>
      <c r="F45" s="9"/>
      <c r="G45" s="9"/>
      <c r="H45" s="9"/>
      <c r="I45" s="17">
        <v>44501</v>
      </c>
      <c r="J45" s="25"/>
      <c r="K45" s="19"/>
      <c r="L45" s="20"/>
    </row>
    <row r="46" ht="15" spans="1:12">
      <c r="A46" s="8">
        <v>43</v>
      </c>
      <c r="B46" s="11" t="s">
        <v>13</v>
      </c>
      <c r="C46" s="9"/>
      <c r="D46" s="9" t="s">
        <v>153</v>
      </c>
      <c r="E46" s="9" t="s">
        <v>154</v>
      </c>
      <c r="F46" s="9" t="s">
        <v>17</v>
      </c>
      <c r="G46" s="9">
        <v>1</v>
      </c>
      <c r="H46" s="9">
        <f t="shared" ref="H46:H55" si="4">G46*200</f>
        <v>200</v>
      </c>
      <c r="I46" s="17">
        <v>43831</v>
      </c>
      <c r="J46" s="25" t="s">
        <v>155</v>
      </c>
      <c r="K46" s="19" t="s">
        <v>156</v>
      </c>
      <c r="L46" s="20"/>
    </row>
    <row r="47" ht="15" spans="1:12">
      <c r="A47" s="8">
        <v>44</v>
      </c>
      <c r="B47" s="11" t="s">
        <v>13</v>
      </c>
      <c r="C47" s="9" t="s">
        <v>157</v>
      </c>
      <c r="D47" s="9" t="s">
        <v>158</v>
      </c>
      <c r="E47" s="34" t="s">
        <v>159</v>
      </c>
      <c r="F47" s="9" t="s">
        <v>17</v>
      </c>
      <c r="G47" s="9">
        <v>1</v>
      </c>
      <c r="H47" s="9">
        <f t="shared" si="4"/>
        <v>200</v>
      </c>
      <c r="I47" s="21">
        <v>44013</v>
      </c>
      <c r="J47" s="28"/>
      <c r="K47" s="19" t="s">
        <v>160</v>
      </c>
      <c r="L47" s="20">
        <v>18348025456</v>
      </c>
    </row>
    <row r="48" ht="15" spans="1:12">
      <c r="A48" s="8">
        <v>45</v>
      </c>
      <c r="B48" s="11" t="s">
        <v>13</v>
      </c>
      <c r="C48" s="9"/>
      <c r="D48" s="9" t="s">
        <v>161</v>
      </c>
      <c r="E48" s="34" t="s">
        <v>162</v>
      </c>
      <c r="F48" s="9" t="s">
        <v>17</v>
      </c>
      <c r="G48" s="9">
        <v>1</v>
      </c>
      <c r="H48" s="9">
        <f t="shared" si="4"/>
        <v>200</v>
      </c>
      <c r="I48" s="21">
        <v>44013</v>
      </c>
      <c r="J48" s="28" t="s">
        <v>163</v>
      </c>
      <c r="K48" s="19" t="s">
        <v>164</v>
      </c>
      <c r="L48" s="20">
        <v>15516343014</v>
      </c>
    </row>
    <row r="49" ht="15" spans="1:12">
      <c r="A49" s="8">
        <v>46</v>
      </c>
      <c r="B49" s="11" t="s">
        <v>13</v>
      </c>
      <c r="C49" s="9" t="s">
        <v>64</v>
      </c>
      <c r="D49" s="9" t="s">
        <v>165</v>
      </c>
      <c r="E49" s="9" t="s">
        <v>166</v>
      </c>
      <c r="F49" s="9" t="s">
        <v>17</v>
      </c>
      <c r="G49" s="9">
        <v>1</v>
      </c>
      <c r="H49" s="9">
        <f t="shared" si="4"/>
        <v>200</v>
      </c>
      <c r="I49" s="21">
        <v>44013</v>
      </c>
      <c r="J49" s="28" t="s">
        <v>167</v>
      </c>
      <c r="K49" s="19" t="s">
        <v>168</v>
      </c>
      <c r="L49" s="20">
        <v>17837712887</v>
      </c>
    </row>
    <row r="50" ht="15" spans="1:12">
      <c r="A50" s="8">
        <v>47</v>
      </c>
      <c r="B50" s="11" t="s">
        <v>13</v>
      </c>
      <c r="C50" s="9" t="s">
        <v>64</v>
      </c>
      <c r="D50" s="9" t="s">
        <v>169</v>
      </c>
      <c r="E50" s="34" t="s">
        <v>170</v>
      </c>
      <c r="F50" s="9" t="s">
        <v>17</v>
      </c>
      <c r="G50" s="9">
        <v>1</v>
      </c>
      <c r="H50" s="9">
        <f t="shared" si="4"/>
        <v>200</v>
      </c>
      <c r="I50" s="21">
        <v>44013</v>
      </c>
      <c r="J50" s="29" t="s">
        <v>50</v>
      </c>
      <c r="K50" s="19" t="s">
        <v>171</v>
      </c>
      <c r="L50" s="20">
        <v>15936167075</v>
      </c>
    </row>
    <row r="51" ht="15" spans="1:12">
      <c r="A51" s="8">
        <v>48</v>
      </c>
      <c r="B51" s="11" t="s">
        <v>13</v>
      </c>
      <c r="C51" s="9" t="s">
        <v>14</v>
      </c>
      <c r="D51" s="9" t="s">
        <v>172</v>
      </c>
      <c r="E51" s="34" t="s">
        <v>173</v>
      </c>
      <c r="F51" s="9" t="s">
        <v>17</v>
      </c>
      <c r="G51" s="9">
        <v>1</v>
      </c>
      <c r="H51" s="9">
        <f t="shared" si="4"/>
        <v>200</v>
      </c>
      <c r="I51" s="21">
        <v>44013</v>
      </c>
      <c r="J51" s="29" t="s">
        <v>174</v>
      </c>
      <c r="K51" s="19" t="s">
        <v>175</v>
      </c>
      <c r="L51" s="20">
        <v>18739032371</v>
      </c>
    </row>
    <row r="52" ht="15" spans="1:12">
      <c r="A52" s="8">
        <v>49</v>
      </c>
      <c r="B52" s="11" t="s">
        <v>13</v>
      </c>
      <c r="C52" s="9" t="s">
        <v>79</v>
      </c>
      <c r="D52" s="9" t="s">
        <v>176</v>
      </c>
      <c r="E52" s="9" t="s">
        <v>177</v>
      </c>
      <c r="F52" s="9" t="s">
        <v>17</v>
      </c>
      <c r="G52" s="9">
        <v>1</v>
      </c>
      <c r="H52" s="9">
        <f t="shared" si="4"/>
        <v>200</v>
      </c>
      <c r="I52" s="22">
        <v>44105</v>
      </c>
      <c r="J52" s="29" t="s">
        <v>178</v>
      </c>
      <c r="K52" s="19" t="s">
        <v>179</v>
      </c>
      <c r="L52" s="20">
        <v>17036323267</v>
      </c>
    </row>
    <row r="53" ht="15" spans="1:12">
      <c r="A53" s="8">
        <v>50</v>
      </c>
      <c r="B53" s="11" t="s">
        <v>13</v>
      </c>
      <c r="C53" s="9" t="s">
        <v>96</v>
      </c>
      <c r="D53" s="9" t="s">
        <v>180</v>
      </c>
      <c r="E53" s="9" t="s">
        <v>181</v>
      </c>
      <c r="F53" s="9" t="s">
        <v>17</v>
      </c>
      <c r="G53" s="9">
        <v>1</v>
      </c>
      <c r="H53" s="9">
        <f t="shared" si="4"/>
        <v>200</v>
      </c>
      <c r="I53" s="22">
        <v>44105</v>
      </c>
      <c r="J53" s="29" t="s">
        <v>182</v>
      </c>
      <c r="K53" s="19" t="s">
        <v>183</v>
      </c>
      <c r="L53" s="20">
        <v>13503909402</v>
      </c>
    </row>
    <row r="54" ht="15" spans="1:12">
      <c r="A54" s="8">
        <v>51</v>
      </c>
      <c r="B54" s="11" t="s">
        <v>13</v>
      </c>
      <c r="C54" s="9" t="s">
        <v>184</v>
      </c>
      <c r="D54" s="9" t="s">
        <v>185</v>
      </c>
      <c r="E54" s="9" t="s">
        <v>186</v>
      </c>
      <c r="F54" s="9" t="s">
        <v>17</v>
      </c>
      <c r="G54" s="9">
        <v>1</v>
      </c>
      <c r="H54" s="9">
        <f t="shared" si="4"/>
        <v>200</v>
      </c>
      <c r="I54" s="22">
        <v>44105</v>
      </c>
      <c r="J54" s="18" t="s">
        <v>187</v>
      </c>
      <c r="K54" s="19" t="s">
        <v>188</v>
      </c>
      <c r="L54" s="20">
        <v>15737708592</v>
      </c>
    </row>
    <row r="55" ht="15" spans="1:12">
      <c r="A55" s="8">
        <v>52</v>
      </c>
      <c r="B55" s="11" t="s">
        <v>13</v>
      </c>
      <c r="C55" s="9"/>
      <c r="D55" s="9" t="s">
        <v>189</v>
      </c>
      <c r="E55" s="34" t="s">
        <v>190</v>
      </c>
      <c r="F55" s="9" t="s">
        <v>17</v>
      </c>
      <c r="G55" s="9">
        <v>4</v>
      </c>
      <c r="H55" s="9">
        <f t="shared" si="4"/>
        <v>800</v>
      </c>
      <c r="I55" s="22">
        <v>44105</v>
      </c>
      <c r="J55" s="29" t="s">
        <v>191</v>
      </c>
      <c r="K55" s="19" t="s">
        <v>192</v>
      </c>
      <c r="L55" s="20"/>
    </row>
    <row r="56" ht="15" spans="1:12">
      <c r="A56" s="8">
        <v>53</v>
      </c>
      <c r="B56" s="11"/>
      <c r="C56" s="9"/>
      <c r="D56" s="9" t="s">
        <v>193</v>
      </c>
      <c r="E56" s="9" t="s">
        <v>194</v>
      </c>
      <c r="F56" s="9"/>
      <c r="G56" s="9"/>
      <c r="H56" s="9"/>
      <c r="I56" s="17"/>
      <c r="J56" s="29"/>
      <c r="K56" s="19"/>
      <c r="L56" s="20"/>
    </row>
    <row r="57" ht="15" spans="1:12">
      <c r="A57" s="8">
        <v>54</v>
      </c>
      <c r="B57" s="11"/>
      <c r="C57" s="9"/>
      <c r="D57" s="9" t="s">
        <v>195</v>
      </c>
      <c r="E57" s="9" t="s">
        <v>196</v>
      </c>
      <c r="F57" s="9"/>
      <c r="G57" s="9"/>
      <c r="H57" s="9"/>
      <c r="I57" s="17"/>
      <c r="J57" s="29"/>
      <c r="K57" s="19"/>
      <c r="L57" s="20"/>
    </row>
    <row r="58" ht="15" spans="1:12">
      <c r="A58" s="8">
        <v>55</v>
      </c>
      <c r="B58" s="11"/>
      <c r="C58" s="9"/>
      <c r="D58" s="9" t="s">
        <v>197</v>
      </c>
      <c r="E58" s="9" t="s">
        <v>198</v>
      </c>
      <c r="F58" s="9"/>
      <c r="G58" s="9"/>
      <c r="H58" s="9"/>
      <c r="I58" s="17"/>
      <c r="J58" s="29"/>
      <c r="K58" s="19"/>
      <c r="L58" s="20"/>
    </row>
    <row r="59" ht="15" spans="1:12">
      <c r="A59" s="8">
        <v>56</v>
      </c>
      <c r="B59" s="11" t="s">
        <v>13</v>
      </c>
      <c r="C59" s="9" t="s">
        <v>79</v>
      </c>
      <c r="D59" s="9" t="s">
        <v>199</v>
      </c>
      <c r="E59" s="34" t="s">
        <v>200</v>
      </c>
      <c r="F59" s="9" t="s">
        <v>17</v>
      </c>
      <c r="G59" s="9">
        <v>1</v>
      </c>
      <c r="H59" s="9">
        <f t="shared" ref="H59:H69" si="5">G59*200</f>
        <v>200</v>
      </c>
      <c r="I59" s="17">
        <v>44197</v>
      </c>
      <c r="J59" s="29" t="s">
        <v>201</v>
      </c>
      <c r="K59" s="19" t="s">
        <v>202</v>
      </c>
      <c r="L59" s="20">
        <v>18338355166</v>
      </c>
    </row>
    <row r="60" ht="15" spans="1:12">
      <c r="A60" s="8">
        <v>57</v>
      </c>
      <c r="B60" s="11" t="s">
        <v>13</v>
      </c>
      <c r="C60" s="9" t="s">
        <v>41</v>
      </c>
      <c r="D60" s="9" t="s">
        <v>203</v>
      </c>
      <c r="E60" s="34" t="s">
        <v>204</v>
      </c>
      <c r="F60" s="9" t="s">
        <v>17</v>
      </c>
      <c r="G60" s="9">
        <v>1</v>
      </c>
      <c r="H60" s="9">
        <f t="shared" si="5"/>
        <v>200</v>
      </c>
      <c r="I60" s="17">
        <v>44287</v>
      </c>
      <c r="J60" s="29" t="s">
        <v>99</v>
      </c>
      <c r="K60" s="19" t="s">
        <v>205</v>
      </c>
      <c r="L60" s="20">
        <v>13716142600</v>
      </c>
    </row>
    <row r="61" ht="15" spans="1:12">
      <c r="A61" s="8">
        <v>58</v>
      </c>
      <c r="B61" s="11" t="s">
        <v>13</v>
      </c>
      <c r="C61" s="9" t="s">
        <v>41</v>
      </c>
      <c r="D61" s="9" t="s">
        <v>206</v>
      </c>
      <c r="E61" s="9" t="s">
        <v>207</v>
      </c>
      <c r="F61" s="9" t="s">
        <v>17</v>
      </c>
      <c r="G61" s="9">
        <v>1</v>
      </c>
      <c r="H61" s="9">
        <f t="shared" si="5"/>
        <v>200</v>
      </c>
      <c r="I61" s="17">
        <v>44287</v>
      </c>
      <c r="J61" s="29"/>
      <c r="K61" s="19" t="s">
        <v>208</v>
      </c>
      <c r="L61" s="20">
        <v>18438963608</v>
      </c>
    </row>
    <row r="62" ht="15" spans="1:12">
      <c r="A62" s="8">
        <v>59</v>
      </c>
      <c r="B62" s="11" t="s">
        <v>13</v>
      </c>
      <c r="C62" s="9" t="s">
        <v>41</v>
      </c>
      <c r="D62" s="9" t="s">
        <v>209</v>
      </c>
      <c r="E62" s="34" t="s">
        <v>210</v>
      </c>
      <c r="F62" s="9" t="s">
        <v>17</v>
      </c>
      <c r="G62" s="9">
        <v>1</v>
      </c>
      <c r="H62" s="9">
        <f t="shared" si="5"/>
        <v>200</v>
      </c>
      <c r="I62" s="17">
        <v>44287</v>
      </c>
      <c r="J62" s="18" t="s">
        <v>211</v>
      </c>
      <c r="K62" s="19" t="s">
        <v>212</v>
      </c>
      <c r="L62" s="20">
        <v>15971853566</v>
      </c>
    </row>
    <row r="63" ht="15" spans="1:12">
      <c r="A63" s="8">
        <v>60</v>
      </c>
      <c r="B63" s="11" t="s">
        <v>13</v>
      </c>
      <c r="C63" s="9" t="s">
        <v>64</v>
      </c>
      <c r="D63" s="9" t="s">
        <v>213</v>
      </c>
      <c r="E63" s="34" t="s">
        <v>214</v>
      </c>
      <c r="F63" s="9" t="s">
        <v>17</v>
      </c>
      <c r="G63" s="9">
        <v>1</v>
      </c>
      <c r="H63" s="9">
        <f t="shared" si="5"/>
        <v>200</v>
      </c>
      <c r="I63" s="17">
        <v>44287</v>
      </c>
      <c r="J63" s="29" t="s">
        <v>215</v>
      </c>
      <c r="K63" s="19" t="s">
        <v>216</v>
      </c>
      <c r="L63" s="20">
        <v>15038771208</v>
      </c>
    </row>
    <row r="64" ht="15" spans="1:12">
      <c r="A64" s="8">
        <v>61</v>
      </c>
      <c r="B64" s="11" t="s">
        <v>13</v>
      </c>
      <c r="C64" s="9" t="s">
        <v>217</v>
      </c>
      <c r="D64" s="9" t="s">
        <v>218</v>
      </c>
      <c r="E64" s="34" t="s">
        <v>219</v>
      </c>
      <c r="F64" s="9" t="s">
        <v>17</v>
      </c>
      <c r="G64" s="9">
        <v>1</v>
      </c>
      <c r="H64" s="9">
        <f t="shared" si="5"/>
        <v>200</v>
      </c>
      <c r="I64" s="17">
        <v>44409</v>
      </c>
      <c r="J64" s="29" t="s">
        <v>220</v>
      </c>
      <c r="K64" s="19" t="s">
        <v>221</v>
      </c>
      <c r="L64" s="20">
        <v>15737739893</v>
      </c>
    </row>
    <row r="65" ht="15" spans="1:12">
      <c r="A65" s="8">
        <v>62</v>
      </c>
      <c r="B65" s="11" t="s">
        <v>13</v>
      </c>
      <c r="C65" s="9" t="s">
        <v>14</v>
      </c>
      <c r="D65" s="9" t="s">
        <v>222</v>
      </c>
      <c r="E65" s="34" t="s">
        <v>223</v>
      </c>
      <c r="F65" s="9" t="s">
        <v>17</v>
      </c>
      <c r="G65" s="9">
        <v>1</v>
      </c>
      <c r="H65" s="9">
        <f t="shared" si="5"/>
        <v>200</v>
      </c>
      <c r="I65" s="17">
        <v>44470</v>
      </c>
      <c r="J65" s="29" t="s">
        <v>224</v>
      </c>
      <c r="K65" s="19" t="s">
        <v>225</v>
      </c>
      <c r="L65" s="20">
        <v>13326162375</v>
      </c>
    </row>
    <row r="66" ht="15" spans="1:12">
      <c r="A66" s="8">
        <v>63</v>
      </c>
      <c r="B66" s="11" t="s">
        <v>13</v>
      </c>
      <c r="C66" s="9" t="s">
        <v>184</v>
      </c>
      <c r="D66" s="9" t="s">
        <v>226</v>
      </c>
      <c r="E66" s="34" t="s">
        <v>227</v>
      </c>
      <c r="F66" s="9" t="s">
        <v>17</v>
      </c>
      <c r="G66" s="9">
        <v>1</v>
      </c>
      <c r="H66" s="9">
        <f t="shared" si="5"/>
        <v>200</v>
      </c>
      <c r="I66" s="17">
        <v>44501</v>
      </c>
      <c r="J66" s="29" t="s">
        <v>228</v>
      </c>
      <c r="K66" s="19" t="s">
        <v>229</v>
      </c>
      <c r="L66" s="20">
        <v>15083347267</v>
      </c>
    </row>
    <row r="67" ht="15" spans="1:12">
      <c r="A67" s="8">
        <v>64</v>
      </c>
      <c r="B67" s="11" t="s">
        <v>13</v>
      </c>
      <c r="C67" s="9" t="s">
        <v>41</v>
      </c>
      <c r="D67" s="9" t="s">
        <v>230</v>
      </c>
      <c r="E67" s="9" t="s">
        <v>231</v>
      </c>
      <c r="F67" s="9" t="s">
        <v>17</v>
      </c>
      <c r="G67" s="9">
        <v>1</v>
      </c>
      <c r="H67" s="9">
        <f t="shared" si="5"/>
        <v>200</v>
      </c>
      <c r="I67" s="17">
        <v>44531</v>
      </c>
      <c r="J67" s="29" t="s">
        <v>232</v>
      </c>
      <c r="K67" s="19" t="s">
        <v>233</v>
      </c>
      <c r="L67" s="20">
        <v>17884780550</v>
      </c>
    </row>
    <row r="68" ht="15" spans="1:12">
      <c r="A68" s="8">
        <v>65</v>
      </c>
      <c r="B68" s="11" t="s">
        <v>13</v>
      </c>
      <c r="C68" s="9" t="s">
        <v>157</v>
      </c>
      <c r="D68" s="9" t="s">
        <v>234</v>
      </c>
      <c r="E68" s="34" t="s">
        <v>235</v>
      </c>
      <c r="F68" s="9" t="s">
        <v>17</v>
      </c>
      <c r="G68" s="9">
        <v>1</v>
      </c>
      <c r="H68" s="9">
        <f t="shared" si="5"/>
        <v>200</v>
      </c>
      <c r="I68" s="17">
        <v>44531</v>
      </c>
      <c r="J68" s="29" t="s">
        <v>236</v>
      </c>
      <c r="K68" s="19" t="s">
        <v>237</v>
      </c>
      <c r="L68" s="20">
        <v>15237721648</v>
      </c>
    </row>
    <row r="69" ht="15" spans="1:12">
      <c r="A69" s="8">
        <v>66</v>
      </c>
      <c r="B69" s="11" t="s">
        <v>13</v>
      </c>
      <c r="C69" s="9" t="s">
        <v>27</v>
      </c>
      <c r="D69" s="9" t="s">
        <v>238</v>
      </c>
      <c r="E69" s="34" t="s">
        <v>239</v>
      </c>
      <c r="F69" s="9" t="s">
        <v>17</v>
      </c>
      <c r="G69" s="9">
        <v>2</v>
      </c>
      <c r="H69" s="9">
        <f t="shared" si="5"/>
        <v>400</v>
      </c>
      <c r="I69" s="17">
        <v>44562</v>
      </c>
      <c r="J69" s="29" t="s">
        <v>240</v>
      </c>
      <c r="K69" s="19" t="s">
        <v>241</v>
      </c>
      <c r="L69" s="20">
        <v>15890432819</v>
      </c>
    </row>
    <row r="70" ht="15" spans="1:12">
      <c r="A70" s="8">
        <v>67</v>
      </c>
      <c r="B70" s="11"/>
      <c r="C70" s="9"/>
      <c r="D70" s="9" t="s">
        <v>242</v>
      </c>
      <c r="E70" s="9" t="s">
        <v>243</v>
      </c>
      <c r="F70" s="9"/>
      <c r="G70" s="9"/>
      <c r="H70" s="9"/>
      <c r="I70" s="17"/>
      <c r="J70" s="29"/>
      <c r="K70" s="19"/>
      <c r="L70" s="20"/>
    </row>
    <row r="71" ht="15" spans="1:12">
      <c r="A71" s="8">
        <v>68</v>
      </c>
      <c r="B71" s="11" t="s">
        <v>13</v>
      </c>
      <c r="C71" s="9" t="s">
        <v>64</v>
      </c>
      <c r="D71" s="9" t="s">
        <v>244</v>
      </c>
      <c r="E71" s="34" t="s">
        <v>245</v>
      </c>
      <c r="F71" s="9" t="s">
        <v>17</v>
      </c>
      <c r="G71" s="9">
        <v>1</v>
      </c>
      <c r="H71" s="9">
        <f t="shared" ref="H71:H73" si="6">G71*200</f>
        <v>200</v>
      </c>
      <c r="I71" s="17">
        <v>44562</v>
      </c>
      <c r="J71" s="29" t="s">
        <v>246</v>
      </c>
      <c r="K71" s="19" t="s">
        <v>247</v>
      </c>
      <c r="L71" s="20">
        <v>19836706912</v>
      </c>
    </row>
    <row r="72" ht="15" spans="1:12">
      <c r="A72" s="8">
        <v>69</v>
      </c>
      <c r="B72" s="11" t="s">
        <v>13</v>
      </c>
      <c r="C72" s="9"/>
      <c r="D72" s="30" t="s">
        <v>248</v>
      </c>
      <c r="E72" s="35" t="s">
        <v>249</v>
      </c>
      <c r="F72" s="9" t="s">
        <v>17</v>
      </c>
      <c r="G72" s="9">
        <v>1</v>
      </c>
      <c r="H72" s="9">
        <f t="shared" si="6"/>
        <v>200</v>
      </c>
      <c r="I72" s="17">
        <v>44682</v>
      </c>
      <c r="J72" s="29" t="s">
        <v>130</v>
      </c>
      <c r="K72" s="19" t="s">
        <v>250</v>
      </c>
      <c r="L72" s="33">
        <v>18738751183</v>
      </c>
    </row>
    <row r="73" ht="15" spans="1:12">
      <c r="A73" s="8">
        <v>70</v>
      </c>
      <c r="B73" s="11" t="s">
        <v>13</v>
      </c>
      <c r="C73" s="9" t="s">
        <v>84</v>
      </c>
      <c r="D73" s="31" t="s">
        <v>251</v>
      </c>
      <c r="E73" s="36" t="s">
        <v>252</v>
      </c>
      <c r="F73" s="9" t="s">
        <v>17</v>
      </c>
      <c r="G73" s="9">
        <v>2</v>
      </c>
      <c r="H73" s="9">
        <f t="shared" si="6"/>
        <v>400</v>
      </c>
      <c r="I73" s="17">
        <v>44743</v>
      </c>
      <c r="J73" s="29" t="s">
        <v>253</v>
      </c>
      <c r="K73" s="19" t="s">
        <v>254</v>
      </c>
      <c r="L73" s="33">
        <v>18272764095</v>
      </c>
    </row>
    <row r="74" ht="15" spans="1:12">
      <c r="A74" s="8">
        <v>71</v>
      </c>
      <c r="B74" s="11"/>
      <c r="C74" s="9"/>
      <c r="D74" s="31" t="s">
        <v>255</v>
      </c>
      <c r="E74" s="31" t="s">
        <v>256</v>
      </c>
      <c r="F74" s="9"/>
      <c r="G74" s="9"/>
      <c r="H74" s="9"/>
      <c r="I74" s="17">
        <v>44805</v>
      </c>
      <c r="J74" s="29" t="s">
        <v>257</v>
      </c>
      <c r="K74" s="19"/>
      <c r="L74" s="33"/>
    </row>
    <row r="75" ht="15" spans="1:12">
      <c r="A75" s="8">
        <v>72</v>
      </c>
      <c r="B75" s="11" t="s">
        <v>13</v>
      </c>
      <c r="C75" s="9" t="s">
        <v>74</v>
      </c>
      <c r="D75" s="31" t="s">
        <v>258</v>
      </c>
      <c r="E75" s="31" t="s">
        <v>259</v>
      </c>
      <c r="F75" s="9" t="s">
        <v>17</v>
      </c>
      <c r="G75" s="9">
        <v>1</v>
      </c>
      <c r="H75" s="9">
        <f t="shared" ref="H75:H79" si="7">G75*200</f>
        <v>200</v>
      </c>
      <c r="I75" s="17">
        <v>44743</v>
      </c>
      <c r="J75" s="29" t="s">
        <v>260</v>
      </c>
      <c r="K75" s="19" t="s">
        <v>261</v>
      </c>
      <c r="L75" s="33">
        <v>13461941167</v>
      </c>
    </row>
    <row r="76" ht="15" spans="1:12">
      <c r="A76" s="8">
        <v>73</v>
      </c>
      <c r="B76" s="11" t="s">
        <v>13</v>
      </c>
      <c r="C76" s="9" t="s">
        <v>84</v>
      </c>
      <c r="D76" s="31" t="s">
        <v>262</v>
      </c>
      <c r="E76" s="36" t="s">
        <v>263</v>
      </c>
      <c r="F76" s="9" t="s">
        <v>17</v>
      </c>
      <c r="G76" s="9">
        <v>1</v>
      </c>
      <c r="H76" s="9">
        <f t="shared" si="7"/>
        <v>200</v>
      </c>
      <c r="I76" s="17">
        <v>44743</v>
      </c>
      <c r="J76" s="29" t="s">
        <v>264</v>
      </c>
      <c r="K76" s="19" t="s">
        <v>265</v>
      </c>
      <c r="L76" s="33">
        <v>15503994209</v>
      </c>
    </row>
    <row r="77" ht="15" spans="1:12">
      <c r="A77" s="8">
        <v>74</v>
      </c>
      <c r="B77" s="9" t="s">
        <v>13</v>
      </c>
      <c r="C77" s="9" t="s">
        <v>79</v>
      </c>
      <c r="D77" s="32" t="s">
        <v>266</v>
      </c>
      <c r="E77" s="37" t="s">
        <v>267</v>
      </c>
      <c r="F77" s="9" t="s">
        <v>17</v>
      </c>
      <c r="G77" s="9">
        <v>1</v>
      </c>
      <c r="H77" s="9">
        <f t="shared" si="7"/>
        <v>200</v>
      </c>
      <c r="I77" s="17">
        <v>44775</v>
      </c>
      <c r="J77" s="29" t="s">
        <v>268</v>
      </c>
      <c r="K77" s="19" t="s">
        <v>269</v>
      </c>
      <c r="L77" s="20">
        <v>13781763876</v>
      </c>
    </row>
    <row r="78" ht="15" spans="1:12">
      <c r="A78" s="8">
        <v>75</v>
      </c>
      <c r="B78" s="9" t="s">
        <v>13</v>
      </c>
      <c r="C78" s="9" t="s">
        <v>41</v>
      </c>
      <c r="D78" s="32" t="s">
        <v>270</v>
      </c>
      <c r="E78" s="37" t="s">
        <v>271</v>
      </c>
      <c r="F78" s="9" t="s">
        <v>17</v>
      </c>
      <c r="G78" s="9">
        <v>1</v>
      </c>
      <c r="H78" s="9">
        <f t="shared" si="7"/>
        <v>200</v>
      </c>
      <c r="I78" s="17">
        <v>44807</v>
      </c>
      <c r="J78" s="29" t="s">
        <v>272</v>
      </c>
      <c r="K78" s="19" t="s">
        <v>273</v>
      </c>
      <c r="L78" s="20">
        <v>15738083277</v>
      </c>
    </row>
    <row r="79" ht="15" spans="1:12">
      <c r="A79" s="8">
        <v>76</v>
      </c>
      <c r="B79" s="9" t="s">
        <v>13</v>
      </c>
      <c r="C79" s="9" t="s">
        <v>27</v>
      </c>
      <c r="D79" s="32" t="s">
        <v>274</v>
      </c>
      <c r="E79" s="37" t="s">
        <v>275</v>
      </c>
      <c r="F79" s="9" t="s">
        <v>17</v>
      </c>
      <c r="G79" s="9">
        <v>1</v>
      </c>
      <c r="H79" s="9">
        <f t="shared" si="7"/>
        <v>200</v>
      </c>
      <c r="I79" s="17">
        <v>44835</v>
      </c>
      <c r="J79" s="29" t="s">
        <v>276</v>
      </c>
      <c r="K79" s="38" t="s">
        <v>277</v>
      </c>
      <c r="L79" s="20">
        <v>13462593797</v>
      </c>
    </row>
  </sheetData>
  <mergeCells count="2">
    <mergeCell ref="A1:L1"/>
    <mergeCell ref="J2:K2"/>
  </mergeCells>
  <conditionalFormatting sqref="D72">
    <cfRule type="duplicateValues" dxfId="0" priority="2"/>
  </conditionalFormatting>
  <conditionalFormatting sqref="D73:D7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梁彩</cp:lastModifiedBy>
  <dcterms:created xsi:type="dcterms:W3CDTF">2022-11-18T02:46:37Z</dcterms:created>
  <dcterms:modified xsi:type="dcterms:W3CDTF">2022-11-18T02:50:06Z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EF61334346094787815EC8D20080AB3A</vt:lpwstr>
  </property>
  <property fmtid="{D5CDD505-2E9C-101B-9397-08002B2CF9AE}" pid="3" name="KSOProductBuildVer">
    <vt:lpwstr>2052-11.1.0.12763</vt:lpwstr>
  </property>
</Properties>
</file>