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<sst xmlns="http://schemas.openxmlformats.org/spreadsheetml/2006/main" count="29" uniqueCount="26">
  <si>
    <t>日期</t>
  </si>
  <si>
    <t>摘要</t>
  </si>
  <si>
    <t>借方</t>
  </si>
  <si>
    <t>贷方</t>
  </si>
  <si>
    <t>余额</t>
  </si>
  <si>
    <t>2021年度结余</t>
  </si>
  <si>
    <t>黑鱼沟补充耕地附属物补偿款</t>
  </si>
  <si>
    <t>2021村级经费</t>
  </si>
  <si>
    <t>服务群众经费</t>
  </si>
  <si>
    <t>救助困难群众经费</t>
  </si>
  <si>
    <t>黑鱼沟生产路施工费</t>
  </si>
  <si>
    <t>黑鱼沟土地平整费用</t>
  </si>
  <si>
    <t>黑鱼沟公路维修费</t>
  </si>
  <si>
    <t>妇女杂志</t>
  </si>
  <si>
    <t>黑鱼沟征地补偿款</t>
  </si>
  <si>
    <t>黑鱼沟油菜种子费用</t>
  </si>
  <si>
    <t>黑鱼沟征地补偿款（借款）</t>
  </si>
  <si>
    <t>2019四整改费用</t>
  </si>
  <si>
    <t>黑鱼沟油菜种子</t>
  </si>
  <si>
    <t>黑鱼沟占地补偿款</t>
  </si>
  <si>
    <t>医疗保险征缴工作经费</t>
  </si>
  <si>
    <t>财政扶持集体经济发展资金</t>
  </si>
  <si>
    <t>农业生产救灾资金</t>
  </si>
  <si>
    <t>2023党报党刊</t>
  </si>
  <si>
    <t>法治报</t>
  </si>
  <si>
    <t>长安杂志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</si>
</sst>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4" fontId="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28"/>
  <sheetViews>
    <sheetView tabSelected="1" topLeftCell="A7" workbookViewId="0">
      <selection activeCell="F35" sqref="F35"/>
    </sheetView>
  </sheetViews>
  <sheetFormatPr defaultColWidth="9" defaultRowHeight="13.5"/>
  <cols>
    <col min="1" max="1" width="10.375" style="1" customWidth="1"/>
    <col min="2" max="2" width="30" style="1" customWidth="1"/>
    <col min="3" max="3" width="10.75" style="1" customWidth="1"/>
    <col min="4" max="4" width="10.875" style="1" customWidth="1"/>
    <col min="5" max="5" width="10.75" style="1" customWidth="1"/>
    <col min="6" max="16384" width="9" style="1"/>
  </cols>
  <sheetData>
    <row r="3" spans="1: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>
      <c r="A4" s="4"/>
      <c r="B4" s="4"/>
      <c r="C4" s="4"/>
      <c r="D4" s="4"/>
      <c r="E4" s="4"/>
    </row>
    <row r="5" spans="1:5">
      <c r="A5" s="5">
        <v>44562</v>
      </c>
      <c r="B5" s="6" t="s">
        <v>5</v>
      </c>
      <c r="C5" s="6"/>
      <c r="D5" s="6"/>
      <c r="E5" s="7">
        <v>988552.89</v>
      </c>
    </row>
    <row r="6" s="1" customFormat="1" spans="1:5">
      <c r="A6" s="8">
        <v>44566</v>
      </c>
      <c r="B6" s="6" t="s">
        <v>6</v>
      </c>
      <c r="C6" s="6"/>
      <c r="D6" s="6">
        <v>756800</v>
      </c>
      <c r="E6" s="6">
        <f>E5+C6-D6</f>
        <v>231752.89</v>
      </c>
    </row>
    <row r="7" s="1" customFormat="1" spans="1:5">
      <c r="A7" s="5">
        <v>44587</v>
      </c>
      <c r="B7" s="6" t="s">
        <v>7</v>
      </c>
      <c r="C7" s="6">
        <v>14000</v>
      </c>
      <c r="D7" s="6"/>
      <c r="E7" s="6">
        <f t="shared" ref="E7:E28" si="0">E6+C7-D7</f>
        <v>245752.89</v>
      </c>
    </row>
    <row r="8" s="1" customFormat="1" spans="1:5">
      <c r="A8" s="5">
        <v>44587</v>
      </c>
      <c r="B8" s="6" t="s">
        <v>8</v>
      </c>
      <c r="C8" s="6">
        <v>10000</v>
      </c>
      <c r="D8" s="6"/>
      <c r="E8" s="6">
        <f t="shared" si="0"/>
        <v>255752.89</v>
      </c>
    </row>
    <row r="9" s="1" customFormat="1" ht="13.45" customHeight="1" spans="1:5">
      <c r="A9" s="5">
        <v>44587</v>
      </c>
      <c r="B9" s="6" t="s">
        <v>9</v>
      </c>
      <c r="C9" s="6">
        <v>10000</v>
      </c>
      <c r="D9" s="6"/>
      <c r="E9" s="6">
        <f t="shared" si="0"/>
        <v>265752.89</v>
      </c>
    </row>
    <row r="10" s="1" customFormat="1" spans="1:5">
      <c r="A10" s="8">
        <v>44588</v>
      </c>
      <c r="B10" s="6" t="s">
        <v>10</v>
      </c>
      <c r="C10" s="6"/>
      <c r="D10" s="6">
        <v>40000</v>
      </c>
      <c r="E10" s="6">
        <f t="shared" si="0"/>
        <v>225752.89</v>
      </c>
    </row>
    <row r="11" s="1" customFormat="1" ht="15" customHeight="1" spans="1:5">
      <c r="A11" s="8">
        <v>44588</v>
      </c>
      <c r="B11" s="6" t="s">
        <v>11</v>
      </c>
      <c r="C11" s="6"/>
      <c r="D11" s="6">
        <v>65000</v>
      </c>
      <c r="E11" s="6">
        <f t="shared" si="0"/>
        <v>160752.89</v>
      </c>
    </row>
    <row r="12" s="1" customFormat="1" spans="1:5">
      <c r="A12" s="8">
        <v>44588</v>
      </c>
      <c r="B12" s="6" t="s">
        <v>12</v>
      </c>
      <c r="C12" s="6"/>
      <c r="D12" s="6">
        <v>35000</v>
      </c>
      <c r="E12" s="6">
        <f t="shared" si="0"/>
        <v>125752.89</v>
      </c>
    </row>
    <row r="13" s="1" customFormat="1" spans="1:5">
      <c r="A13" s="5">
        <v>44606</v>
      </c>
      <c r="B13" s="6" t="s">
        <v>13</v>
      </c>
      <c r="C13" s="6"/>
      <c r="D13" s="6">
        <v>72</v>
      </c>
      <c r="E13" s="6">
        <f t="shared" si="0"/>
        <v>125680.89</v>
      </c>
    </row>
    <row r="14" s="2" customFormat="1" spans="1:5">
      <c r="A14" s="9">
        <v>44739</v>
      </c>
      <c r="B14" s="10" t="s">
        <v>14</v>
      </c>
      <c r="C14" s="10"/>
      <c r="D14" s="10">
        <v>1105322.4</v>
      </c>
      <c r="E14" s="6">
        <f t="shared" si="0"/>
        <v>-979641.51</v>
      </c>
    </row>
    <row r="15" s="3" customFormat="1" spans="1:5">
      <c r="A15" s="11">
        <v>44830</v>
      </c>
      <c r="B15" s="12" t="s">
        <v>15</v>
      </c>
      <c r="C15" s="12">
        <v>49800</v>
      </c>
      <c r="D15" s="12"/>
      <c r="E15" s="6">
        <f t="shared" si="0"/>
        <v>-929841.51</v>
      </c>
    </row>
    <row r="16" s="3" customFormat="1" spans="1:5">
      <c r="A16" s="11">
        <v>44831</v>
      </c>
      <c r="B16" s="12" t="s">
        <v>16</v>
      </c>
      <c r="C16" s="12"/>
      <c r="D16" s="12">
        <v>544677.6</v>
      </c>
      <c r="E16" s="6">
        <f t="shared" si="0"/>
        <v>-1474519.11</v>
      </c>
    </row>
    <row r="17" s="3" customFormat="1" spans="1:5">
      <c r="A17" s="11">
        <v>44848</v>
      </c>
      <c r="B17" s="12" t="s">
        <v>17</v>
      </c>
      <c r="C17" s="12">
        <v>13800</v>
      </c>
      <c r="D17" s="12"/>
      <c r="E17" s="6">
        <f t="shared" si="0"/>
        <v>-1460719.11</v>
      </c>
    </row>
    <row r="18" s="3" customFormat="1" spans="1:5">
      <c r="A18" s="11">
        <v>44854</v>
      </c>
      <c r="B18" s="12" t="s">
        <v>18</v>
      </c>
      <c r="C18" s="12"/>
      <c r="D18" s="12">
        <v>49800</v>
      </c>
      <c r="E18" s="6">
        <f t="shared" si="0"/>
        <v>-1510519.11</v>
      </c>
    </row>
    <row r="19" s="3" customFormat="1" spans="1:16380">
      <c r="A19" s="11">
        <v>44868</v>
      </c>
      <c r="B19" s="12" t="s">
        <v>19</v>
      </c>
      <c r="C19" s="12">
        <v>200000</v>
      </c>
      <c r="D19" s="12"/>
      <c r="E19" s="6">
        <f t="shared" si="0"/>
        <v>-1310519.11</v>
      </c>
      <c r="XEZ19" s="1"/>
    </row>
    <row r="20" s="3" customFormat="1" spans="1:16380">
      <c r="A20" s="11">
        <v>44868</v>
      </c>
      <c r="B20" s="12" t="s">
        <v>19</v>
      </c>
      <c r="C20" s="12">
        <v>200000</v>
      </c>
      <c r="D20" s="12"/>
      <c r="E20" s="6">
        <f t="shared" si="0"/>
        <v>-1110519.11</v>
      </c>
      <c r="XEZ20" s="1"/>
    </row>
    <row r="21" s="1" customFormat="1" spans="1:16381">
      <c r="A21" s="11">
        <v>44880</v>
      </c>
      <c r="B21" s="12" t="s">
        <v>20</v>
      </c>
      <c r="C21" s="12">
        <v>500</v>
      </c>
      <c r="D21" s="12"/>
      <c r="E21" s="6">
        <f t="shared" si="0"/>
        <v>-1110019.11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</row>
    <row r="22" s="3" customFormat="1" spans="1:16381">
      <c r="A22" s="11">
        <v>44881</v>
      </c>
      <c r="B22" s="12" t="s">
        <v>19</v>
      </c>
      <c r="C22" s="12">
        <v>200000</v>
      </c>
      <c r="D22" s="12"/>
      <c r="E22" s="6">
        <f t="shared" si="0"/>
        <v>-910019.11</v>
      </c>
      <c r="XFA22" s="1"/>
    </row>
    <row r="23" s="3" customFormat="1" spans="1:16382">
      <c r="A23" s="11">
        <v>44888</v>
      </c>
      <c r="B23" s="12" t="s">
        <v>19</v>
      </c>
      <c r="C23" s="12">
        <v>200000</v>
      </c>
      <c r="D23" s="12"/>
      <c r="E23" s="6">
        <f t="shared" si="0"/>
        <v>-710019.11</v>
      </c>
      <c r="XFB23" s="1"/>
    </row>
    <row r="24" s="3" customFormat="1" spans="1:16383">
      <c r="A24" s="11">
        <v>44896</v>
      </c>
      <c r="B24" s="12" t="s">
        <v>21</v>
      </c>
      <c r="C24" s="12">
        <v>50000</v>
      </c>
      <c r="D24" s="12"/>
      <c r="E24" s="6">
        <f t="shared" si="0"/>
        <v>-660019.11</v>
      </c>
      <c r="XFA24" s="1"/>
      <c r="XFB24" s="1"/>
      <c r="XFC24" s="1"/>
    </row>
    <row r="25" s="1" customFormat="1" spans="1:5">
      <c r="A25" s="5">
        <v>44909</v>
      </c>
      <c r="B25" s="6" t="s">
        <v>22</v>
      </c>
      <c r="C25" s="6">
        <v>20000</v>
      </c>
      <c r="D25" s="6"/>
      <c r="E25" s="6">
        <f t="shared" si="0"/>
        <v>-640019.11</v>
      </c>
    </row>
    <row r="26" s="1" customFormat="1" spans="1:5">
      <c r="A26" s="5">
        <v>44918</v>
      </c>
      <c r="B26" s="6" t="s">
        <v>23</v>
      </c>
      <c r="C26" s="6"/>
      <c r="D26" s="6">
        <v>1194</v>
      </c>
      <c r="E26" s="6">
        <f t="shared" si="0"/>
        <v>-641213.11</v>
      </c>
    </row>
    <row r="27" s="1" customFormat="1" spans="1:5">
      <c r="A27" s="5">
        <v>44921</v>
      </c>
      <c r="B27" s="6" t="s">
        <v>24</v>
      </c>
      <c r="C27" s="6"/>
      <c r="D27" s="6">
        <v>360</v>
      </c>
      <c r="E27" s="6">
        <f t="shared" si="0"/>
        <v>-641573.11</v>
      </c>
    </row>
    <row r="28" s="1" customFormat="1" spans="1:5">
      <c r="A28" s="5">
        <v>44925</v>
      </c>
      <c r="B28" s="6" t="s">
        <v>25</v>
      </c>
      <c r="C28" s="6"/>
      <c r="D28" s="6">
        <v>150</v>
      </c>
      <c r="E28" s="6">
        <f t="shared" si="0"/>
        <v>-641723.11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7" sqref="H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2020-06-03T01:53:00Z</dcterms:created>
  <dcterms:modified xsi:type="dcterms:W3CDTF">2023-02-02T09:50:52Z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700997CD87DD470EBF3881654AD5DE1E</vt:lpwstr>
  </property>
</Properties>
</file>