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<sst xmlns="http://schemas.openxmlformats.org/spreadsheetml/2006/main" count="95" uniqueCount="76">
  <si>
    <t>马家村2022年村组干部工资花名册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</si>
  <si>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</si>
  <si>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</si>
  <si>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</si>
  <si>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</si>
  <si>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</si>
  <si>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</si>
  <si>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</si>
  <si>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</si>
  <si>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</si>
  <si>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曹国兴</t>
  </si>
  <si>
    <t>村支书主任</t>
  </si>
  <si>
    <t>全年</t>
  </si>
  <si>
    <t>623059186702391265</t>
  </si>
  <si>
    <t>曹建会</t>
  </si>
  <si>
    <t>村文书</t>
  </si>
  <si>
    <t>622991786701881688</t>
  </si>
  <si>
    <t>袁振江</t>
  </si>
  <si>
    <t>村副主任</t>
  </si>
  <si>
    <t>623059486700401920</t>
  </si>
  <si>
    <t>马君瑞</t>
  </si>
  <si>
    <t>治保主任</t>
  </si>
  <si>
    <t>623059186701664951</t>
  </si>
  <si>
    <t>尚玉贞</t>
  </si>
  <si>
    <t>民兵连长</t>
  </si>
  <si>
    <t>623059486700399215</t>
  </si>
  <si>
    <t>马国定</t>
  </si>
  <si>
    <t>监委会主任</t>
  </si>
  <si>
    <t>4个月</t>
  </si>
  <si>
    <t>623059186700780725</t>
  </si>
  <si>
    <t>王清香</t>
  </si>
  <si>
    <t>扶贫专干</t>
  </si>
  <si>
    <t>5个月</t>
  </si>
  <si>
    <t>623059486700400922</t>
  </si>
  <si>
    <t>村干合计</t>
  </si>
  <si>
    <t>7人</t>
  </si>
  <si>
    <t>组名</t>
  </si>
  <si>
    <t>应发</t>
  </si>
  <si>
    <t>签名</t>
  </si>
  <si>
    <t>王建邻</t>
  </si>
  <si>
    <t>尚东组长</t>
  </si>
  <si>
    <t>623059486700400807</t>
  </si>
  <si>
    <t>常国玲</t>
  </si>
  <si>
    <t>尚西组长</t>
  </si>
  <si>
    <t>623059486700396021</t>
  </si>
  <si>
    <t>彭海明</t>
  </si>
  <si>
    <t>南东组长</t>
  </si>
  <si>
    <t>623059486700399504</t>
  </si>
  <si>
    <t>王天祥</t>
  </si>
  <si>
    <t>南西组长</t>
  </si>
  <si>
    <t>623059486700401037</t>
  </si>
  <si>
    <t>邓海军</t>
  </si>
  <si>
    <t>马家组长</t>
  </si>
  <si>
    <t>623059486700396260</t>
  </si>
  <si>
    <t>石永奇</t>
  </si>
  <si>
    <t>石家组长</t>
  </si>
  <si>
    <t>623059486700400104</t>
  </si>
  <si>
    <t>袁小芳</t>
  </si>
  <si>
    <t>曹庄组长</t>
  </si>
  <si>
    <t>623059486700401888</t>
  </si>
  <si>
    <t>马振功</t>
  </si>
  <si>
    <t>马东组长</t>
  </si>
  <si>
    <t>623059486700398977</t>
  </si>
  <si>
    <t>刘光群</t>
  </si>
  <si>
    <t xml:space="preserve"> 西洼刘山马中组长</t>
  </si>
  <si>
    <t>623059486700397615</t>
  </si>
  <si>
    <t>袁克定</t>
  </si>
  <si>
    <t>马西组长</t>
  </si>
  <si>
    <t>623059486700401805</t>
  </si>
  <si>
    <t>曹建理</t>
  </si>
  <si>
    <t>曹家老坟组长</t>
  </si>
  <si>
    <t>623059486700395619</t>
  </si>
  <si>
    <t>组干合计</t>
  </si>
  <si>
    <t>11人</t>
  </si>
  <si>
    <t>总合计</t>
  </si>
  <si>
    <t>18人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</si>
</sst>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b/>
      <sz val="18"/>
      <name val="宋体"/>
      <charset val="134"/>
      <scheme val="major"/>
    </font>
    <font>
      <b/>
      <sz val="18"/>
      <name val="黑体"/>
      <charset val="134"/>
    </font>
    <font>
      <b/>
      <sz val="12"/>
      <name val="宋体"/>
      <charset val="134"/>
      <scheme val="major"/>
    </font>
    <font>
      <b/>
      <sz val="12"/>
      <name val="黑体"/>
      <charset val="134"/>
    </font>
    <font>
      <b/>
      <sz val="11"/>
      <name val="宋体"/>
      <charset val="134"/>
    </font>
    <font>
      <sz val="12"/>
      <name val="宋体"/>
      <charset val="0"/>
      <scheme val="major"/>
    </font>
    <font>
      <sz val="12"/>
      <name val="Arial Black"/>
      <charset val="0"/>
    </font>
    <font>
      <sz val="11"/>
      <color rgb="FF000000"/>
      <name val="宋体"/>
      <charset val="134"/>
      <scheme val="maj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 quotePrefix="1">
      <alignment horizontal="center"/>
    </xf>
    <xf numFmtId="0" fontId="3" fillId="2" borderId="1" xfId="0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25" sqref="K25"/>
    </sheetView>
  </sheetViews>
  <sheetFormatPr defaultColWidth="9" defaultRowHeight="17.1" customHeight="1"/>
  <cols>
    <col min="1" max="1" width="11.5" style="3" customWidth="1"/>
    <col min="2" max="2" width="12" style="3" customWidth="1"/>
    <col min="3" max="3" width="9.63333333333333" style="3" customWidth="1"/>
    <col min="4" max="4" width="20.875" style="3" customWidth="1"/>
    <col min="5" max="5" width="10.5" style="1" customWidth="1"/>
    <col min="6" max="6" width="10.125" style="1" customWidth="1"/>
    <col min="7" max="7" width="10.5" style="1" customWidth="1"/>
    <col min="8" max="8" width="18.25" style="1" customWidth="1"/>
    <col min="9" max="16384" width="9" style="1"/>
  </cols>
  <sheetData>
    <row r="1" s="1" customFormat="1" ht="21" customHeight="1" spans="1:8">
      <c r="A1" s="4" t="s">
        <v>0</v>
      </c>
      <c r="B1" s="4"/>
      <c r="C1" s="4"/>
      <c r="D1" s="4"/>
      <c r="E1" s="5"/>
      <c r="F1" s="5"/>
      <c r="G1" s="5"/>
      <c r="H1" s="5"/>
    </row>
    <row r="2" s="1" customFormat="1" ht="14.25" customHeight="1" spans="1:8">
      <c r="A2" s="6"/>
      <c r="B2" s="6"/>
      <c r="C2" s="6"/>
      <c r="D2" s="6"/>
      <c r="E2" s="7"/>
      <c r="F2" s="7"/>
      <c r="G2" s="7"/>
      <c r="H2" s="7" t="s">
        <v>1</v>
      </c>
    </row>
    <row r="3" s="2" customFormat="1" ht="25.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9" t="s">
        <v>8</v>
      </c>
      <c r="H3" s="9" t="s">
        <v>9</v>
      </c>
    </row>
    <row r="4" s="1" customFormat="1" ht="23" customHeight="1" spans="1:8">
      <c r="A4" s="11" t="s">
        <v>10</v>
      </c>
      <c r="B4" s="12" t="s">
        <v>11</v>
      </c>
      <c r="C4" s="12" t="s">
        <v>12</v>
      </c>
      <c r="D4" s="26" t="s">
        <v>13</v>
      </c>
      <c r="E4" s="14">
        <v>21300</v>
      </c>
      <c r="F4" s="14"/>
      <c r="G4" s="14">
        <v>21300</v>
      </c>
      <c r="H4" s="14"/>
    </row>
    <row r="5" s="1" customFormat="1" ht="23" customHeight="1" spans="1:8">
      <c r="A5" s="11" t="s">
        <v>14</v>
      </c>
      <c r="B5" s="12" t="s">
        <v>15</v>
      </c>
      <c r="C5" s="12" t="s">
        <v>12</v>
      </c>
      <c r="D5" s="15" t="s">
        <v>16</v>
      </c>
      <c r="E5" s="14">
        <v>12600</v>
      </c>
      <c r="F5" s="14"/>
      <c r="G5" s="14">
        <v>12600</v>
      </c>
      <c r="H5" s="14"/>
    </row>
    <row r="6" s="1" customFormat="1" ht="23" customHeight="1" spans="1:8">
      <c r="A6" s="11" t="s">
        <v>17</v>
      </c>
      <c r="B6" s="12" t="s">
        <v>18</v>
      </c>
      <c r="C6" s="12" t="s">
        <v>12</v>
      </c>
      <c r="D6" s="15" t="s">
        <v>19</v>
      </c>
      <c r="E6" s="14">
        <v>12600</v>
      </c>
      <c r="F6" s="14"/>
      <c r="G6" s="14">
        <v>12600</v>
      </c>
      <c r="H6" s="14"/>
    </row>
    <row r="7" s="1" customFormat="1" ht="23" customHeight="1" spans="1:8">
      <c r="A7" s="11" t="s">
        <v>20</v>
      </c>
      <c r="B7" s="12" t="s">
        <v>21</v>
      </c>
      <c r="C7" s="12" t="s">
        <v>12</v>
      </c>
      <c r="D7" s="26" t="s">
        <v>22</v>
      </c>
      <c r="E7" s="14">
        <v>12600</v>
      </c>
      <c r="F7" s="14"/>
      <c r="G7" s="14">
        <v>12600</v>
      </c>
      <c r="H7" s="14"/>
    </row>
    <row r="8" s="1" customFormat="1" ht="23" customHeight="1" spans="1:8">
      <c r="A8" s="11" t="s">
        <v>23</v>
      </c>
      <c r="B8" s="12" t="s">
        <v>24</v>
      </c>
      <c r="C8" s="12" t="s">
        <v>12</v>
      </c>
      <c r="D8" s="15" t="s">
        <v>25</v>
      </c>
      <c r="E8" s="14">
        <v>12600</v>
      </c>
      <c r="F8" s="14"/>
      <c r="G8" s="14">
        <v>12600</v>
      </c>
      <c r="H8" s="14"/>
    </row>
    <row r="9" s="1" customFormat="1" ht="23" customHeight="1" spans="1:11">
      <c r="A9" s="11" t="s">
        <v>26</v>
      </c>
      <c r="B9" s="12" t="s">
        <v>27</v>
      </c>
      <c r="C9" s="12" t="s">
        <v>28</v>
      </c>
      <c r="D9" s="15" t="s">
        <v>29</v>
      </c>
      <c r="E9" s="14">
        <v>4200</v>
      </c>
      <c r="F9" s="14"/>
      <c r="G9" s="14">
        <v>4200</v>
      </c>
      <c r="H9" s="14"/>
      <c r="J9" s="2"/>
      <c r="K9" s="2"/>
    </row>
    <row r="10" s="1" customFormat="1" ht="23" customHeight="1" spans="1:11">
      <c r="A10" s="11" t="s">
        <v>30</v>
      </c>
      <c r="B10" s="16" t="s">
        <v>31</v>
      </c>
      <c r="C10" s="16" t="s">
        <v>32</v>
      </c>
      <c r="D10" s="27" t="s">
        <v>33</v>
      </c>
      <c r="E10" s="17">
        <v>5250</v>
      </c>
      <c r="F10" s="17"/>
      <c r="G10" s="17">
        <v>5250</v>
      </c>
      <c r="H10" s="18"/>
      <c r="J10" s="2"/>
      <c r="K10" s="2"/>
    </row>
    <row r="11" s="1" customFormat="1" ht="17.45" customHeight="1" spans="1:11">
      <c r="A11" s="19" t="s">
        <v>34</v>
      </c>
      <c r="B11" s="16" t="s">
        <v>35</v>
      </c>
      <c r="C11" s="16"/>
      <c r="D11" s="16"/>
      <c r="E11" s="17">
        <f>SUM(E4:E10)</f>
        <v>81150</v>
      </c>
      <c r="F11" s="17">
        <v>0</v>
      </c>
      <c r="G11" s="17">
        <f>SUM(G4:G10)</f>
        <v>81150</v>
      </c>
      <c r="H11" s="18"/>
      <c r="J11" s="2"/>
      <c r="K11" s="2"/>
    </row>
    <row r="12" s="1" customFormat="1" ht="17.45" customHeight="1" spans="1:11">
      <c r="A12" s="19"/>
      <c r="B12" s="16"/>
      <c r="C12" s="16"/>
      <c r="D12" s="16"/>
      <c r="E12" s="17"/>
      <c r="F12" s="17"/>
      <c r="G12" s="17"/>
      <c r="H12" s="18"/>
      <c r="J12" s="2"/>
      <c r="K12" s="2"/>
    </row>
    <row r="13" s="1" customFormat="1" ht="17.45" customHeight="1" spans="1:11">
      <c r="A13" s="8" t="s">
        <v>2</v>
      </c>
      <c r="B13" s="8" t="s">
        <v>36</v>
      </c>
      <c r="C13" s="8" t="s">
        <v>4</v>
      </c>
      <c r="D13" s="8" t="s">
        <v>5</v>
      </c>
      <c r="E13" s="9" t="s">
        <v>37</v>
      </c>
      <c r="F13" s="9"/>
      <c r="G13" s="9" t="s">
        <v>8</v>
      </c>
      <c r="H13" s="9" t="s">
        <v>38</v>
      </c>
      <c r="J13" s="2"/>
      <c r="K13" s="2"/>
    </row>
    <row r="14" s="1" customFormat="1" ht="25" customHeight="1" spans="1:11">
      <c r="A14" s="11" t="s">
        <v>39</v>
      </c>
      <c r="B14" s="12" t="s">
        <v>40</v>
      </c>
      <c r="C14" s="12" t="s">
        <v>12</v>
      </c>
      <c r="D14" s="20" t="s">
        <v>41</v>
      </c>
      <c r="E14" s="14">
        <v>1560</v>
      </c>
      <c r="F14" s="14"/>
      <c r="G14" s="14">
        <v>1560</v>
      </c>
      <c r="H14" s="14"/>
      <c r="J14" s="2"/>
      <c r="K14" s="2"/>
    </row>
    <row r="15" s="1" customFormat="1" ht="25" customHeight="1" spans="1:11">
      <c r="A15" s="11" t="s">
        <v>42</v>
      </c>
      <c r="B15" s="12" t="s">
        <v>43</v>
      </c>
      <c r="C15" s="12" t="s">
        <v>12</v>
      </c>
      <c r="D15" s="28" t="s">
        <v>44</v>
      </c>
      <c r="E15" s="14">
        <v>1560</v>
      </c>
      <c r="F15" s="14"/>
      <c r="G15" s="14">
        <v>1560</v>
      </c>
      <c r="H15" s="14"/>
      <c r="J15" s="2"/>
      <c r="K15" s="2"/>
    </row>
    <row r="16" s="1" customFormat="1" ht="25" customHeight="1" spans="1:11">
      <c r="A16" s="11" t="s">
        <v>45</v>
      </c>
      <c r="B16" s="12" t="s">
        <v>46</v>
      </c>
      <c r="C16" s="12" t="s">
        <v>12</v>
      </c>
      <c r="D16" s="20" t="s">
        <v>47</v>
      </c>
      <c r="E16" s="14">
        <v>1560</v>
      </c>
      <c r="F16" s="14"/>
      <c r="G16" s="14">
        <v>1560</v>
      </c>
      <c r="H16" s="14"/>
      <c r="J16" s="2"/>
      <c r="K16" s="2"/>
    </row>
    <row r="17" s="1" customFormat="1" ht="25" customHeight="1" spans="1:11">
      <c r="A17" s="11" t="s">
        <v>48</v>
      </c>
      <c r="B17" s="12" t="s">
        <v>49</v>
      </c>
      <c r="C17" s="12" t="s">
        <v>12</v>
      </c>
      <c r="D17" s="20" t="s">
        <v>50</v>
      </c>
      <c r="E17" s="14">
        <v>1560</v>
      </c>
      <c r="F17" s="14"/>
      <c r="G17" s="14">
        <v>1560</v>
      </c>
      <c r="H17" s="14"/>
      <c r="J17" s="2"/>
      <c r="K17" s="2"/>
    </row>
    <row r="18" s="1" customFormat="1" ht="25" customHeight="1" spans="1:11">
      <c r="A18" s="11" t="s">
        <v>51</v>
      </c>
      <c r="B18" s="12" t="s">
        <v>52</v>
      </c>
      <c r="C18" s="12" t="s">
        <v>12</v>
      </c>
      <c r="D18" s="20" t="s">
        <v>53</v>
      </c>
      <c r="E18" s="14">
        <v>1560</v>
      </c>
      <c r="F18" s="14"/>
      <c r="G18" s="14">
        <v>1560</v>
      </c>
      <c r="H18" s="14"/>
      <c r="J18" s="2"/>
      <c r="K18" s="2"/>
    </row>
    <row r="19" s="1" customFormat="1" ht="25" customHeight="1" spans="1:11">
      <c r="A19" s="11" t="s">
        <v>54</v>
      </c>
      <c r="B19" s="12" t="s">
        <v>55</v>
      </c>
      <c r="C19" s="12" t="s">
        <v>12</v>
      </c>
      <c r="D19" s="20" t="s">
        <v>56</v>
      </c>
      <c r="E19" s="14">
        <v>1560</v>
      </c>
      <c r="F19" s="14"/>
      <c r="G19" s="14">
        <v>1560</v>
      </c>
      <c r="H19" s="14"/>
      <c r="J19" s="2"/>
      <c r="K19" s="2"/>
    </row>
    <row r="20" s="1" customFormat="1" ht="25" customHeight="1" spans="1:8">
      <c r="A20" s="11" t="s">
        <v>57</v>
      </c>
      <c r="B20" s="12" t="s">
        <v>58</v>
      </c>
      <c r="C20" s="12" t="s">
        <v>12</v>
      </c>
      <c r="D20" s="20" t="s">
        <v>59</v>
      </c>
      <c r="E20" s="14">
        <v>1560</v>
      </c>
      <c r="F20" s="14"/>
      <c r="G20" s="14">
        <v>1560</v>
      </c>
      <c r="H20" s="14"/>
    </row>
    <row r="21" s="1" customFormat="1" ht="25" customHeight="1" spans="1:8">
      <c r="A21" s="11" t="s">
        <v>60</v>
      </c>
      <c r="B21" s="12" t="s">
        <v>61</v>
      </c>
      <c r="C21" s="12" t="s">
        <v>12</v>
      </c>
      <c r="D21" s="20" t="s">
        <v>62</v>
      </c>
      <c r="E21" s="14">
        <v>1560</v>
      </c>
      <c r="F21" s="14"/>
      <c r="G21" s="14">
        <v>1560</v>
      </c>
      <c r="H21" s="14"/>
    </row>
    <row r="22" s="1" customFormat="1" ht="30" customHeight="1" spans="1:8">
      <c r="A22" s="11" t="s">
        <v>63</v>
      </c>
      <c r="B22" s="12" t="s">
        <v>64</v>
      </c>
      <c r="C22" s="12" t="s">
        <v>12</v>
      </c>
      <c r="D22" s="20" t="s">
        <v>65</v>
      </c>
      <c r="E22" s="14">
        <v>1560</v>
      </c>
      <c r="F22" s="14"/>
      <c r="G22" s="14">
        <v>1560</v>
      </c>
      <c r="H22" s="14"/>
    </row>
    <row r="23" s="1" customFormat="1" ht="24" customHeight="1" spans="1:8">
      <c r="A23" s="11" t="s">
        <v>66</v>
      </c>
      <c r="B23" s="12" t="s">
        <v>67</v>
      </c>
      <c r="C23" s="12" t="s">
        <v>12</v>
      </c>
      <c r="D23" s="20" t="s">
        <v>68</v>
      </c>
      <c r="E23" s="14">
        <v>1560</v>
      </c>
      <c r="F23" s="14"/>
      <c r="G23" s="14">
        <v>1560</v>
      </c>
      <c r="H23" s="14"/>
    </row>
    <row r="24" s="1" customFormat="1" ht="30" customHeight="1" spans="1:8">
      <c r="A24" s="11" t="s">
        <v>69</v>
      </c>
      <c r="B24" s="12" t="s">
        <v>70</v>
      </c>
      <c r="C24" s="12" t="s">
        <v>12</v>
      </c>
      <c r="D24" s="20" t="s">
        <v>71</v>
      </c>
      <c r="E24" s="14">
        <v>1560</v>
      </c>
      <c r="F24" s="14"/>
      <c r="G24" s="14">
        <v>1560</v>
      </c>
      <c r="H24" s="14"/>
    </row>
    <row r="25" s="1" customFormat="1" ht="17.45" customHeight="1" spans="1:8">
      <c r="A25" s="19" t="s">
        <v>72</v>
      </c>
      <c r="B25" s="22" t="s">
        <v>73</v>
      </c>
      <c r="C25" s="22"/>
      <c r="D25" s="23"/>
      <c r="E25" s="18">
        <f>SUM(E14:E24)</f>
        <v>17160</v>
      </c>
      <c r="F25" s="18"/>
      <c r="G25" s="18">
        <f>SUM(G14:G24)</f>
        <v>17160</v>
      </c>
      <c r="H25" s="18"/>
    </row>
    <row r="26" s="1" customFormat="1" ht="17.45" customHeight="1" spans="1:8">
      <c r="A26" s="19" t="s">
        <v>74</v>
      </c>
      <c r="B26" s="16" t="s">
        <v>75</v>
      </c>
      <c r="C26" s="16"/>
      <c r="D26" s="16"/>
      <c r="E26" s="24"/>
      <c r="F26" s="24"/>
      <c r="G26" s="25">
        <f>G11+G25</f>
        <v>98310</v>
      </c>
      <c r="H26" s="18"/>
    </row>
  </sheetData>
  <mergeCells count="1">
    <mergeCell ref="A1:H1"/>
  </mergeCells>
  <pageMargins left="0.984027777777778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2023-01-13T10:00:17Z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163710D65284458C949E82E835D7DC69</vt:lpwstr>
  </property>
  <property fmtid="{D5CDD505-2E9C-101B-9397-08002B2CF9AE}" pid="3" name="KSOProductBuildVer">
    <vt:lpwstr>2052-11.1.0.13703</vt:lpwstr>
  </property>
</Properties>
</file>