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<sst xmlns="http://schemas.openxmlformats.org/spreadsheetml/2006/main" count="152" uniqueCount="118">
  <si>
    <t>金竹河村2022年村组干部工资花名册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</si>
  <si>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</si>
  <si>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</si>
  <si>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</si>
  <si>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</si>
  <si>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</si>
  <si>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</si>
  <si>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</si>
  <si>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</si>
  <si>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</si>
  <si>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赵宗献</t>
  </si>
  <si>
    <t>村支书主任</t>
  </si>
  <si>
    <t>全年</t>
  </si>
  <si>
    <t>623059486700289168</t>
  </si>
  <si>
    <t>杜中斌</t>
  </si>
  <si>
    <t>副主任</t>
  </si>
  <si>
    <t>623059186700329721</t>
  </si>
  <si>
    <t>赵重</t>
  </si>
  <si>
    <t>村委委员</t>
  </si>
  <si>
    <t>2-12月</t>
  </si>
  <si>
    <t>623059486702093725</t>
  </si>
  <si>
    <t>孔平群</t>
  </si>
  <si>
    <t xml:space="preserve"> 村文书</t>
  </si>
  <si>
    <t>623059486700280415</t>
  </si>
  <si>
    <t>杨杨</t>
  </si>
  <si>
    <t>妇联主任</t>
  </si>
  <si>
    <t>623059486700285943</t>
  </si>
  <si>
    <t>曹金富</t>
  </si>
  <si>
    <t>民兵连长</t>
  </si>
  <si>
    <t>623059486700276082</t>
  </si>
  <si>
    <t>赵玉壮</t>
  </si>
  <si>
    <t>治保主任</t>
  </si>
  <si>
    <t>623059186700070283</t>
  </si>
  <si>
    <t>胡显章</t>
  </si>
  <si>
    <t xml:space="preserve"> 监委会主任</t>
  </si>
  <si>
    <t>623059486701044802</t>
  </si>
  <si>
    <t>村干合计</t>
  </si>
  <si>
    <t>组名</t>
  </si>
  <si>
    <t>应发</t>
  </si>
  <si>
    <t>签名</t>
  </si>
  <si>
    <t>范天金</t>
  </si>
  <si>
    <t>三岔组长</t>
  </si>
  <si>
    <t>1--12月</t>
  </si>
  <si>
    <t>623059486701044588</t>
  </si>
  <si>
    <t>武明富</t>
  </si>
  <si>
    <t>武沟组长</t>
  </si>
  <si>
    <t>623059486700285091</t>
  </si>
  <si>
    <t>胡显平</t>
  </si>
  <si>
    <t>胡北组长</t>
  </si>
  <si>
    <t>623059486700279268</t>
  </si>
  <si>
    <t>胡旭</t>
  </si>
  <si>
    <t>胡南组长</t>
  </si>
  <si>
    <t>623059486700279490</t>
  </si>
  <si>
    <t>赵振鐸</t>
  </si>
  <si>
    <t>孙沟组长</t>
  </si>
  <si>
    <t>623059486700289028</t>
  </si>
  <si>
    <t>赵金灵</t>
  </si>
  <si>
    <t>油北组长</t>
  </si>
  <si>
    <t>623059486701046088</t>
  </si>
  <si>
    <t>赵宗敏</t>
  </si>
  <si>
    <t>油中南组长</t>
  </si>
  <si>
    <t>623059486700289135</t>
  </si>
  <si>
    <t>杨中典</t>
  </si>
  <si>
    <t>山坡组长</t>
  </si>
  <si>
    <t>623059486700285976</t>
  </si>
  <si>
    <t>赵本群</t>
  </si>
  <si>
    <t>东山组长</t>
  </si>
  <si>
    <t>623059486700287394</t>
  </si>
  <si>
    <t>侯占云</t>
  </si>
  <si>
    <t>后山组长</t>
  </si>
  <si>
    <t>623059486701105777</t>
  </si>
  <si>
    <t>李元书</t>
  </si>
  <si>
    <t>李东组长</t>
  </si>
  <si>
    <t>623059486700281694</t>
  </si>
  <si>
    <t>陶学侠</t>
  </si>
  <si>
    <t>李西组长</t>
  </si>
  <si>
    <t>623059186701463198</t>
  </si>
  <si>
    <t>何祖汉</t>
  </si>
  <si>
    <t>何家组长</t>
  </si>
  <si>
    <t>623059486702087255</t>
  </si>
  <si>
    <t>杨中玲</t>
  </si>
  <si>
    <t>河东组长</t>
  </si>
  <si>
    <t>623059486700286024</t>
  </si>
  <si>
    <t>赵海军</t>
  </si>
  <si>
    <t>河西组长</t>
  </si>
  <si>
    <t>623059486700287535</t>
  </si>
  <si>
    <t>杜中生</t>
  </si>
  <si>
    <t>杜南组长</t>
  </si>
  <si>
    <t>623059486700277163</t>
  </si>
  <si>
    <t>杜显哲</t>
  </si>
  <si>
    <t>杜北组长</t>
  </si>
  <si>
    <t>623059486701105561</t>
  </si>
  <si>
    <t>杜中堂</t>
  </si>
  <si>
    <t>丰增组长</t>
  </si>
  <si>
    <t>623059486700277197</t>
  </si>
  <si>
    <t>杨新林</t>
  </si>
  <si>
    <t>杨庄组长</t>
  </si>
  <si>
    <t>623059486700285836</t>
  </si>
  <si>
    <t>魏成山</t>
  </si>
  <si>
    <t>孙山组长</t>
  </si>
  <si>
    <t>623059486700284714</t>
  </si>
  <si>
    <t>张金俄</t>
  </si>
  <si>
    <t>张东组长</t>
  </si>
  <si>
    <t>623059486700286560</t>
  </si>
  <si>
    <t>寇志华</t>
  </si>
  <si>
    <t>张西中组长</t>
  </si>
  <si>
    <t>623059486700280639</t>
  </si>
  <si>
    <t>孔令军</t>
  </si>
  <si>
    <t>孔东组长</t>
  </si>
  <si>
    <t>623059486700280209</t>
  </si>
  <si>
    <t>孔令显</t>
  </si>
  <si>
    <t>孔中组长</t>
  </si>
  <si>
    <t>623059486701044984</t>
  </si>
  <si>
    <t>孔强富</t>
  </si>
  <si>
    <t>孔西组长</t>
  </si>
  <si>
    <t>623059486700280423</t>
  </si>
  <si>
    <t>组干合计（25）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</si>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</sst>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G40" sqref="G40"/>
    </sheetView>
  </sheetViews>
  <sheetFormatPr defaultColWidth="9" defaultRowHeight="17.1" customHeight="1"/>
  <cols>
    <col min="1" max="1" width="11.5" style="3" customWidth="1"/>
    <col min="2" max="2" width="12" style="3" customWidth="1"/>
    <col min="3" max="3" width="9.625" style="3" customWidth="1"/>
    <col min="4" max="4" width="23.625" style="3" customWidth="1"/>
    <col min="5" max="7" width="10.5" style="3" customWidth="1"/>
    <col min="8" max="8" width="14.875" style="3" customWidth="1"/>
    <col min="9" max="16384" width="9" style="3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25" customHeight="1" spans="1:8">
      <c r="A2" s="5"/>
      <c r="B2" s="5"/>
      <c r="C2" s="5"/>
      <c r="D2" s="5"/>
      <c r="E2" s="5"/>
      <c r="F2" s="5"/>
      <c r="G2" s="5"/>
      <c r="H2" s="5" t="s">
        <v>1</v>
      </c>
    </row>
    <row r="3" s="1" customFormat="1" ht="25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7.45" customHeight="1" spans="1:8">
      <c r="A4" s="7" t="s">
        <v>10</v>
      </c>
      <c r="B4" s="8" t="s">
        <v>11</v>
      </c>
      <c r="C4" s="8" t="s">
        <v>12</v>
      </c>
      <c r="D4" s="9" t="s">
        <v>13</v>
      </c>
      <c r="E4" s="10">
        <v>21300</v>
      </c>
      <c r="F4" s="10"/>
      <c r="G4" s="10">
        <v>21300</v>
      </c>
      <c r="H4" s="11"/>
    </row>
    <row r="5" ht="17.45" customHeight="1" spans="1:8">
      <c r="A5" s="7" t="s">
        <v>14</v>
      </c>
      <c r="B5" s="8" t="s">
        <v>15</v>
      </c>
      <c r="C5" s="8" t="s">
        <v>12</v>
      </c>
      <c r="D5" s="9" t="s">
        <v>16</v>
      </c>
      <c r="E5" s="10">
        <v>12600</v>
      </c>
      <c r="F5" s="10"/>
      <c r="G5" s="10">
        <v>12600</v>
      </c>
      <c r="H5" s="11"/>
    </row>
    <row r="6" ht="17.45" customHeight="1" spans="1:8">
      <c r="A6" s="7" t="s">
        <v>17</v>
      </c>
      <c r="B6" s="8" t="s">
        <v>18</v>
      </c>
      <c r="C6" s="8" t="s">
        <v>19</v>
      </c>
      <c r="D6" s="9" t="s">
        <v>20</v>
      </c>
      <c r="E6" s="10">
        <v>11550</v>
      </c>
      <c r="F6" s="10"/>
      <c r="G6" s="10">
        <v>11550</v>
      </c>
      <c r="H6" s="11"/>
    </row>
    <row r="7" ht="17.45" customHeight="1" spans="1:8">
      <c r="A7" s="7" t="s">
        <v>21</v>
      </c>
      <c r="B7" s="8" t="s">
        <v>22</v>
      </c>
      <c r="C7" s="8" t="s">
        <v>12</v>
      </c>
      <c r="D7" s="9" t="s">
        <v>23</v>
      </c>
      <c r="E7" s="10">
        <v>12600</v>
      </c>
      <c r="F7" s="10"/>
      <c r="G7" s="10">
        <v>12600</v>
      </c>
      <c r="H7" s="11"/>
    </row>
    <row r="8" ht="17.45" customHeight="1" spans="1:8">
      <c r="A8" s="7" t="s">
        <v>24</v>
      </c>
      <c r="B8" s="8" t="s">
        <v>25</v>
      </c>
      <c r="C8" s="8" t="s">
        <v>12</v>
      </c>
      <c r="D8" s="9" t="s">
        <v>26</v>
      </c>
      <c r="E8" s="10">
        <v>12600</v>
      </c>
      <c r="F8" s="10"/>
      <c r="G8" s="10">
        <v>12600</v>
      </c>
      <c r="H8" s="11"/>
    </row>
    <row r="9" ht="17.45" customHeight="1" spans="1:11">
      <c r="A9" s="7" t="s">
        <v>27</v>
      </c>
      <c r="B9" s="8" t="s">
        <v>28</v>
      </c>
      <c r="C9" s="8" t="s">
        <v>12</v>
      </c>
      <c r="D9" s="9" t="s">
        <v>29</v>
      </c>
      <c r="E9" s="10">
        <v>12600</v>
      </c>
      <c r="F9" s="10"/>
      <c r="G9" s="10">
        <v>12600</v>
      </c>
      <c r="H9" s="11"/>
      <c r="J9" s="1"/>
      <c r="K9" s="1"/>
    </row>
    <row r="10" ht="17.45" customHeight="1" spans="1:11">
      <c r="A10" s="7" t="s">
        <v>30</v>
      </c>
      <c r="B10" s="8" t="s">
        <v>31</v>
      </c>
      <c r="C10" s="8" t="s">
        <v>12</v>
      </c>
      <c r="D10" s="9" t="s">
        <v>32</v>
      </c>
      <c r="E10" s="10">
        <v>12600</v>
      </c>
      <c r="F10" s="10"/>
      <c r="G10" s="10">
        <v>12600</v>
      </c>
      <c r="H10" s="11"/>
      <c r="J10" s="1"/>
      <c r="K10" s="1"/>
    </row>
    <row r="11" ht="26.1" customHeight="1" spans="1:11">
      <c r="A11" s="7" t="s">
        <v>33</v>
      </c>
      <c r="B11" s="8" t="s">
        <v>34</v>
      </c>
      <c r="C11" s="8" t="s">
        <v>12</v>
      </c>
      <c r="D11" s="9" t="s">
        <v>35</v>
      </c>
      <c r="E11" s="10">
        <v>12600</v>
      </c>
      <c r="F11" s="10"/>
      <c r="G11" s="10">
        <v>12600</v>
      </c>
      <c r="H11" s="11"/>
      <c r="J11" s="1"/>
      <c r="K11" s="1"/>
    </row>
    <row r="12" ht="17.45" customHeight="1" spans="1:11">
      <c r="A12" s="12" t="s">
        <v>36</v>
      </c>
      <c r="B12" s="13"/>
      <c r="C12" s="13"/>
      <c r="D12" s="13"/>
      <c r="E12" s="14">
        <f>SUM(E4:E11)</f>
        <v>108450</v>
      </c>
      <c r="F12" s="10"/>
      <c r="G12" s="14">
        <f>SUM(G4:G11)</f>
        <v>108450</v>
      </c>
      <c r="H12" s="15"/>
      <c r="J12" s="1"/>
      <c r="K12" s="1"/>
    </row>
    <row r="13" ht="17.45" customHeight="1" spans="1:11">
      <c r="A13" s="6" t="s">
        <v>2</v>
      </c>
      <c r="B13" s="6" t="s">
        <v>37</v>
      </c>
      <c r="C13" s="6" t="s">
        <v>4</v>
      </c>
      <c r="D13" s="6" t="s">
        <v>5</v>
      </c>
      <c r="E13" s="6" t="s">
        <v>38</v>
      </c>
      <c r="F13" s="6"/>
      <c r="G13" s="6" t="s">
        <v>8</v>
      </c>
      <c r="H13" s="6" t="s">
        <v>39</v>
      </c>
      <c r="J13" s="1"/>
      <c r="K13" s="1"/>
    </row>
    <row r="14" ht="17.45" customHeight="1" spans="1:11">
      <c r="A14" s="7" t="s">
        <v>40</v>
      </c>
      <c r="B14" s="8" t="s">
        <v>41</v>
      </c>
      <c r="C14" s="8" t="s">
        <v>42</v>
      </c>
      <c r="D14" s="9" t="s">
        <v>43</v>
      </c>
      <c r="E14" s="10">
        <v>1560</v>
      </c>
      <c r="F14" s="10"/>
      <c r="G14" s="10">
        <v>1560</v>
      </c>
      <c r="H14" s="11"/>
      <c r="J14" s="1"/>
      <c r="K14" s="1"/>
    </row>
    <row r="15" ht="17.45" customHeight="1" spans="1:11">
      <c r="A15" s="7" t="s">
        <v>44</v>
      </c>
      <c r="B15" s="8" t="s">
        <v>45</v>
      </c>
      <c r="C15" s="8" t="s">
        <v>42</v>
      </c>
      <c r="D15" s="9" t="s">
        <v>46</v>
      </c>
      <c r="E15" s="10">
        <v>1560</v>
      </c>
      <c r="F15" s="10"/>
      <c r="G15" s="10">
        <v>1560</v>
      </c>
      <c r="H15" s="11"/>
      <c r="J15" s="1"/>
      <c r="K15" s="1"/>
    </row>
    <row r="16" ht="17.45" customHeight="1" spans="1:11">
      <c r="A16" s="7" t="s">
        <v>47</v>
      </c>
      <c r="B16" s="8" t="s">
        <v>48</v>
      </c>
      <c r="C16" s="8" t="s">
        <v>42</v>
      </c>
      <c r="D16" s="9" t="s">
        <v>49</v>
      </c>
      <c r="E16" s="10">
        <v>1560</v>
      </c>
      <c r="F16" s="10"/>
      <c r="G16" s="10">
        <v>1560</v>
      </c>
      <c r="H16" s="11"/>
      <c r="J16" s="1"/>
      <c r="K16" s="1"/>
    </row>
    <row r="17" ht="17.45" customHeight="1" spans="1:11">
      <c r="A17" s="7" t="s">
        <v>50</v>
      </c>
      <c r="B17" s="8" t="s">
        <v>51</v>
      </c>
      <c r="C17" s="8" t="s">
        <v>42</v>
      </c>
      <c r="D17" s="9" t="s">
        <v>52</v>
      </c>
      <c r="E17" s="10">
        <v>1560</v>
      </c>
      <c r="F17" s="10"/>
      <c r="G17" s="10">
        <v>1560</v>
      </c>
      <c r="H17" s="11"/>
      <c r="J17" s="1"/>
      <c r="K17" s="1"/>
    </row>
    <row r="18" ht="17.45" customHeight="1" spans="1:11">
      <c r="A18" s="7" t="s">
        <v>53</v>
      </c>
      <c r="B18" s="8" t="s">
        <v>54</v>
      </c>
      <c r="C18" s="8" t="s">
        <v>42</v>
      </c>
      <c r="D18" s="9" t="s">
        <v>55</v>
      </c>
      <c r="E18" s="10">
        <v>1560</v>
      </c>
      <c r="F18" s="10"/>
      <c r="G18" s="10">
        <v>1560</v>
      </c>
      <c r="H18" s="11"/>
      <c r="J18" s="1"/>
      <c r="K18" s="1"/>
    </row>
    <row r="19" ht="17.45" customHeight="1" spans="1:8">
      <c r="A19" s="7" t="s">
        <v>56</v>
      </c>
      <c r="B19" s="8" t="s">
        <v>57</v>
      </c>
      <c r="C19" s="8" t="s">
        <v>42</v>
      </c>
      <c r="D19" s="9" t="s">
        <v>58</v>
      </c>
      <c r="E19" s="10">
        <v>1560</v>
      </c>
      <c r="F19" s="10"/>
      <c r="G19" s="10">
        <v>1560</v>
      </c>
      <c r="H19" s="11"/>
    </row>
    <row r="20" ht="17.45" customHeight="1" spans="1:8">
      <c r="A20" s="7" t="s">
        <v>59</v>
      </c>
      <c r="B20" s="8" t="s">
        <v>60</v>
      </c>
      <c r="C20" s="8" t="s">
        <v>42</v>
      </c>
      <c r="D20" s="9" t="s">
        <v>61</v>
      </c>
      <c r="E20" s="10">
        <v>1560</v>
      </c>
      <c r="F20" s="10"/>
      <c r="G20" s="10">
        <v>1560</v>
      </c>
      <c r="H20" s="11"/>
    </row>
    <row r="21" ht="17.45" customHeight="1" spans="1:8">
      <c r="A21" s="7" t="s">
        <v>62</v>
      </c>
      <c r="B21" s="8" t="s">
        <v>63</v>
      </c>
      <c r="C21" s="8" t="s">
        <v>42</v>
      </c>
      <c r="D21" s="9" t="s">
        <v>64</v>
      </c>
      <c r="E21" s="10">
        <v>1560</v>
      </c>
      <c r="F21" s="10"/>
      <c r="G21" s="10">
        <v>1560</v>
      </c>
      <c r="H21" s="11"/>
    </row>
    <row r="22" ht="17.45" customHeight="1" spans="1:8">
      <c r="A22" s="7" t="s">
        <v>65</v>
      </c>
      <c r="B22" s="8" t="s">
        <v>66</v>
      </c>
      <c r="C22" s="8" t="s">
        <v>42</v>
      </c>
      <c r="D22" s="9" t="s">
        <v>67</v>
      </c>
      <c r="E22" s="10">
        <v>1560</v>
      </c>
      <c r="F22" s="10"/>
      <c r="G22" s="10">
        <v>1560</v>
      </c>
      <c r="H22" s="11"/>
    </row>
    <row r="23" ht="17.45" customHeight="1" spans="1:8">
      <c r="A23" s="7" t="s">
        <v>68</v>
      </c>
      <c r="B23" s="8" t="s">
        <v>69</v>
      </c>
      <c r="C23" s="8" t="s">
        <v>42</v>
      </c>
      <c r="D23" s="9" t="s">
        <v>70</v>
      </c>
      <c r="E23" s="10">
        <v>1560</v>
      </c>
      <c r="F23" s="10"/>
      <c r="G23" s="10">
        <v>1560</v>
      </c>
      <c r="H23" s="11"/>
    </row>
    <row r="24" ht="17.45" customHeight="1" spans="1:8">
      <c r="A24" s="7" t="s">
        <v>71</v>
      </c>
      <c r="B24" s="8" t="s">
        <v>72</v>
      </c>
      <c r="C24" s="8" t="s">
        <v>42</v>
      </c>
      <c r="D24" s="9" t="s">
        <v>73</v>
      </c>
      <c r="E24" s="10">
        <v>1560</v>
      </c>
      <c r="F24" s="10"/>
      <c r="G24" s="10">
        <v>1560</v>
      </c>
      <c r="H24" s="11"/>
    </row>
    <row r="25" ht="17.45" customHeight="1" spans="1:8">
      <c r="A25" s="16" t="s">
        <v>74</v>
      </c>
      <c r="B25" s="8" t="s">
        <v>75</v>
      </c>
      <c r="C25" s="8" t="s">
        <v>42</v>
      </c>
      <c r="D25" s="9" t="s">
        <v>76</v>
      </c>
      <c r="E25" s="10">
        <v>1560</v>
      </c>
      <c r="F25" s="10"/>
      <c r="G25" s="10">
        <v>1560</v>
      </c>
      <c r="H25" s="11"/>
    </row>
    <row r="26" ht="17.45" customHeight="1" spans="1:8">
      <c r="A26" s="7" t="s">
        <v>77</v>
      </c>
      <c r="B26" s="8" t="s">
        <v>78</v>
      </c>
      <c r="C26" s="8" t="s">
        <v>42</v>
      </c>
      <c r="D26" s="21" t="s">
        <v>79</v>
      </c>
      <c r="E26" s="10">
        <v>1560</v>
      </c>
      <c r="F26" s="10"/>
      <c r="G26" s="10">
        <v>1560</v>
      </c>
      <c r="H26" s="11"/>
    </row>
    <row r="27" ht="17.45" customHeight="1" spans="1:8">
      <c r="A27" s="7" t="s">
        <v>80</v>
      </c>
      <c r="B27" s="8" t="s">
        <v>81</v>
      </c>
      <c r="C27" s="8" t="s">
        <v>42</v>
      </c>
      <c r="D27" s="9" t="s">
        <v>82</v>
      </c>
      <c r="E27" s="10">
        <v>1560</v>
      </c>
      <c r="F27" s="10"/>
      <c r="G27" s="10">
        <v>1560</v>
      </c>
      <c r="H27" s="11"/>
    </row>
    <row r="28" ht="17.45" customHeight="1" spans="1:8">
      <c r="A28" s="7" t="s">
        <v>83</v>
      </c>
      <c r="B28" s="8" t="s">
        <v>84</v>
      </c>
      <c r="C28" s="8" t="s">
        <v>42</v>
      </c>
      <c r="D28" s="9" t="s">
        <v>85</v>
      </c>
      <c r="E28" s="10">
        <v>1560</v>
      </c>
      <c r="F28" s="10"/>
      <c r="G28" s="10">
        <v>1560</v>
      </c>
      <c r="H28" s="11"/>
    </row>
    <row r="29" ht="17.45" customHeight="1" spans="1:8">
      <c r="A29" s="7" t="s">
        <v>86</v>
      </c>
      <c r="B29" s="8" t="s">
        <v>87</v>
      </c>
      <c r="C29" s="8" t="s">
        <v>42</v>
      </c>
      <c r="D29" s="9" t="s">
        <v>88</v>
      </c>
      <c r="E29" s="10">
        <v>1560</v>
      </c>
      <c r="F29" s="10"/>
      <c r="G29" s="10">
        <v>1560</v>
      </c>
      <c r="H29" s="11"/>
    </row>
    <row r="30" ht="17.45" customHeight="1" spans="1:8">
      <c r="A30" s="7" t="s">
        <v>89</v>
      </c>
      <c r="B30" s="8" t="s">
        <v>90</v>
      </c>
      <c r="C30" s="8" t="s">
        <v>42</v>
      </c>
      <c r="D30" s="9" t="s">
        <v>91</v>
      </c>
      <c r="E30" s="10">
        <v>1560</v>
      </c>
      <c r="F30" s="10"/>
      <c r="G30" s="10">
        <v>1560</v>
      </c>
      <c r="H30" s="11"/>
    </row>
    <row r="31" ht="17.45" customHeight="1" spans="1:8">
      <c r="A31" s="7" t="s">
        <v>92</v>
      </c>
      <c r="B31" s="8" t="s">
        <v>93</v>
      </c>
      <c r="C31" s="8" t="s">
        <v>42</v>
      </c>
      <c r="D31" s="9" t="s">
        <v>94</v>
      </c>
      <c r="E31" s="10">
        <v>1560</v>
      </c>
      <c r="F31" s="10"/>
      <c r="G31" s="10">
        <v>1560</v>
      </c>
      <c r="H31" s="11"/>
    </row>
    <row r="32" ht="17.45" customHeight="1" spans="1:8">
      <c r="A32" s="7" t="s">
        <v>95</v>
      </c>
      <c r="B32" s="8" t="s">
        <v>96</v>
      </c>
      <c r="C32" s="8" t="s">
        <v>42</v>
      </c>
      <c r="D32" s="21" t="s">
        <v>97</v>
      </c>
      <c r="E32" s="10">
        <v>1560</v>
      </c>
      <c r="F32" s="10"/>
      <c r="G32" s="10">
        <v>1560</v>
      </c>
      <c r="H32" s="11"/>
    </row>
    <row r="33" ht="17.45" customHeight="1" spans="1:8">
      <c r="A33" s="7" t="s">
        <v>98</v>
      </c>
      <c r="B33" s="8" t="s">
        <v>99</v>
      </c>
      <c r="C33" s="8" t="s">
        <v>42</v>
      </c>
      <c r="D33" s="9" t="s">
        <v>100</v>
      </c>
      <c r="E33" s="10">
        <v>1560</v>
      </c>
      <c r="F33" s="10"/>
      <c r="G33" s="10">
        <v>1560</v>
      </c>
      <c r="H33" s="11"/>
    </row>
    <row r="34" ht="17.45" customHeight="1" spans="1:8">
      <c r="A34" s="7" t="s">
        <v>101</v>
      </c>
      <c r="B34" s="8" t="s">
        <v>102</v>
      </c>
      <c r="C34" s="8" t="s">
        <v>42</v>
      </c>
      <c r="D34" s="9" t="s">
        <v>103</v>
      </c>
      <c r="E34" s="10">
        <v>1560</v>
      </c>
      <c r="F34" s="10"/>
      <c r="G34" s="10">
        <v>1560</v>
      </c>
      <c r="H34" s="11"/>
    </row>
    <row r="35" ht="17.45" customHeight="1" spans="1:8">
      <c r="A35" s="7" t="s">
        <v>104</v>
      </c>
      <c r="B35" s="8" t="s">
        <v>105</v>
      </c>
      <c r="C35" s="8" t="s">
        <v>42</v>
      </c>
      <c r="D35" s="9" t="s">
        <v>106</v>
      </c>
      <c r="E35" s="10">
        <v>1560</v>
      </c>
      <c r="F35" s="10"/>
      <c r="G35" s="10">
        <v>1560</v>
      </c>
      <c r="H35" s="11"/>
    </row>
    <row r="36" ht="17.45" customHeight="1" spans="1:8">
      <c r="A36" s="7" t="s">
        <v>107</v>
      </c>
      <c r="B36" s="8" t="s">
        <v>108</v>
      </c>
      <c r="C36" s="8" t="s">
        <v>42</v>
      </c>
      <c r="D36" s="9" t="s">
        <v>109</v>
      </c>
      <c r="E36" s="10">
        <v>1560</v>
      </c>
      <c r="F36" s="10"/>
      <c r="G36" s="10">
        <v>1560</v>
      </c>
      <c r="H36" s="11"/>
    </row>
    <row r="37" s="2" customFormat="1" ht="17.45" customHeight="1" spans="1:8">
      <c r="A37" s="7" t="s">
        <v>110</v>
      </c>
      <c r="B37" s="8" t="s">
        <v>111</v>
      </c>
      <c r="C37" s="8" t="s">
        <v>42</v>
      </c>
      <c r="D37" s="9" t="s">
        <v>112</v>
      </c>
      <c r="E37" s="10">
        <v>1560</v>
      </c>
      <c r="F37" s="10"/>
      <c r="G37" s="10">
        <v>1560</v>
      </c>
      <c r="H37" s="11"/>
    </row>
    <row r="38" ht="17.45" customHeight="1" spans="1:8">
      <c r="A38" s="7" t="s">
        <v>113</v>
      </c>
      <c r="B38" s="8" t="s">
        <v>114</v>
      </c>
      <c r="C38" s="8" t="s">
        <v>42</v>
      </c>
      <c r="D38" s="9" t="s">
        <v>115</v>
      </c>
      <c r="E38" s="10">
        <v>1560</v>
      </c>
      <c r="F38" s="10"/>
      <c r="G38" s="10">
        <v>1560</v>
      </c>
      <c r="H38" s="11"/>
    </row>
    <row r="39" ht="17.45" customHeight="1" spans="1:8">
      <c r="A39" s="17" t="s">
        <v>116</v>
      </c>
      <c r="B39" s="18"/>
      <c r="C39" s="18"/>
      <c r="D39" s="18"/>
      <c r="E39" s="19">
        <f>SUM(E14:E38)</f>
        <v>39000</v>
      </c>
      <c r="F39" s="18"/>
      <c r="G39" s="19">
        <f>SUM(G14:G38)</f>
        <v>39000</v>
      </c>
      <c r="H39" s="20"/>
    </row>
    <row r="40" ht="17.45" customHeight="1" spans="1:8">
      <c r="A40" s="17" t="s">
        <v>117</v>
      </c>
      <c r="B40" s="18"/>
      <c r="C40" s="18"/>
      <c r="D40" s="18"/>
      <c r="E40" s="18">
        <f>E12+E39</f>
        <v>147450</v>
      </c>
      <c r="F40" s="18"/>
      <c r="G40" s="18">
        <f>G12+G39</f>
        <v>147450</v>
      </c>
      <c r="H40" s="20"/>
    </row>
  </sheetData>
  <mergeCells count="1">
    <mergeCell ref="A1:H1"/>
  </mergeCells>
  <pageMargins left="1.023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2023-01-13T09:47:38Z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