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<sst xmlns="http://schemas.openxmlformats.org/spreadsheetml/2006/main" count="87" uniqueCount="69">
  <si>
    <t>双泉观村2022年村组干部工资花名册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</si>
  <si>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</si>
  <si>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</si>
  <si>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</si>
  <si>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</si>
  <si>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</si>
  <si>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</si>
  <si>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</si>
  <si>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</si>
  <si>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</si>
  <si>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王振喜</t>
  </si>
  <si>
    <t>村支书主任</t>
  </si>
  <si>
    <t>全年</t>
  </si>
  <si>
    <t>623059486700340540</t>
  </si>
  <si>
    <t>王愉</t>
  </si>
  <si>
    <t>村副主任</t>
  </si>
  <si>
    <t>623059486702113762</t>
  </si>
  <si>
    <t>王国朝银行卡丢失</t>
  </si>
  <si>
    <t>王冉</t>
  </si>
  <si>
    <t>文书</t>
  </si>
  <si>
    <t>623059186701552081</t>
  </si>
  <si>
    <t>王有群</t>
  </si>
  <si>
    <t>治保主任</t>
  </si>
  <si>
    <t>621585186700250015</t>
  </si>
  <si>
    <t>寇云玲</t>
  </si>
  <si>
    <t>监委会主任</t>
  </si>
  <si>
    <t>623059186702215423</t>
  </si>
  <si>
    <t>庞艳丽</t>
  </si>
  <si>
    <t>扶贫专干</t>
  </si>
  <si>
    <t>5-12月</t>
  </si>
  <si>
    <t>623059486702112301</t>
  </si>
  <si>
    <t>村干合计</t>
  </si>
  <si>
    <t>6人</t>
  </si>
  <si>
    <t>组名</t>
  </si>
  <si>
    <t>应发</t>
  </si>
  <si>
    <t>签名</t>
  </si>
  <si>
    <t>王景亮</t>
  </si>
  <si>
    <t>观上组长</t>
  </si>
  <si>
    <t>623059486700338924</t>
  </si>
  <si>
    <t>周遂银</t>
  </si>
  <si>
    <t>周山组长</t>
  </si>
  <si>
    <t>623059486700341555</t>
  </si>
  <si>
    <t>王光华</t>
  </si>
  <si>
    <t>北一组长</t>
  </si>
  <si>
    <t>623059486700338221</t>
  </si>
  <si>
    <t>王国有</t>
  </si>
  <si>
    <t>北二组长</t>
  </si>
  <si>
    <t>622991786701882645</t>
  </si>
  <si>
    <t>王建学</t>
  </si>
  <si>
    <t>南组组长</t>
  </si>
  <si>
    <t>622991786701900868</t>
  </si>
  <si>
    <t>王扶印</t>
  </si>
  <si>
    <t>下营组长</t>
  </si>
  <si>
    <t>623059486701108482</t>
  </si>
  <si>
    <t>寇其才</t>
  </si>
  <si>
    <t>寇二组长</t>
  </si>
  <si>
    <t>622991786701636850</t>
  </si>
  <si>
    <t>王振忠</t>
  </si>
  <si>
    <t>寇一组长</t>
  </si>
  <si>
    <t>622991786701635944</t>
  </si>
  <si>
    <t>王月斌</t>
  </si>
  <si>
    <t>王家庄组长</t>
  </si>
  <si>
    <t>623059486700340201</t>
  </si>
  <si>
    <t>朱少文</t>
  </si>
  <si>
    <t>朱家组长</t>
  </si>
  <si>
    <t>622991786701640670</t>
  </si>
  <si>
    <t>组干合计</t>
  </si>
  <si>
    <t>10人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</si>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</sst>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b/>
      <sz val="18"/>
      <name val="黑体"/>
      <charset val="134"/>
    </font>
    <font>
      <b/>
      <sz val="12"/>
      <name val="宋体"/>
      <charset val="134"/>
      <scheme val="major"/>
    </font>
    <font>
      <b/>
      <sz val="12"/>
      <name val="黑体"/>
      <charset val="134"/>
    </font>
    <font>
      <sz val="12"/>
      <name val="宋体"/>
      <charset val="0"/>
      <scheme val="major"/>
    </font>
    <font>
      <sz val="11"/>
      <name val="宋体"/>
      <charset val="134"/>
    </font>
    <font>
      <sz val="12"/>
      <name val="Arial Black"/>
      <charset val="0"/>
    </font>
    <font>
      <sz val="12"/>
      <color rgb="FF000000"/>
      <name val="宋体"/>
      <charset val="134"/>
      <scheme val="maj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J32" sqref="J32"/>
    </sheetView>
  </sheetViews>
  <sheetFormatPr defaultColWidth="9" defaultRowHeight="17.1" customHeight="1"/>
  <cols>
    <col min="1" max="1" width="11.5" style="3" customWidth="1"/>
    <col min="2" max="2" width="12" style="3" customWidth="1"/>
    <col min="3" max="3" width="9.63333333333333" style="3" customWidth="1"/>
    <col min="4" max="4" width="23.6333333333333" style="3" customWidth="1"/>
    <col min="5" max="7" width="10.5" style="1" customWidth="1"/>
    <col min="8" max="8" width="18.25" style="1" customWidth="1"/>
    <col min="9" max="16384" width="9" style="1"/>
  </cols>
  <sheetData>
    <row r="1" s="1" customFormat="1" ht="21" customHeight="1" spans="1:8">
      <c r="A1" s="4" t="s">
        <v>0</v>
      </c>
      <c r="B1" s="4"/>
      <c r="C1" s="4"/>
      <c r="D1" s="4"/>
      <c r="E1" s="5"/>
      <c r="F1" s="5"/>
      <c r="G1" s="5"/>
      <c r="H1" s="5"/>
    </row>
    <row r="2" s="1" customFormat="1" ht="14.25" customHeight="1" spans="1:8">
      <c r="A2" s="6"/>
      <c r="B2" s="6"/>
      <c r="C2" s="6"/>
      <c r="D2" s="6"/>
      <c r="E2" s="7"/>
      <c r="F2" s="7"/>
      <c r="G2" s="7"/>
      <c r="H2" s="7" t="s">
        <v>1</v>
      </c>
    </row>
    <row r="3" s="2" customFormat="1" ht="25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18" customHeight="1" spans="1:8">
      <c r="A4" s="10" t="s">
        <v>10</v>
      </c>
      <c r="B4" s="11" t="s">
        <v>11</v>
      </c>
      <c r="C4" s="11" t="s">
        <v>12</v>
      </c>
      <c r="D4" s="12" t="s">
        <v>13</v>
      </c>
      <c r="E4" s="13">
        <v>21300</v>
      </c>
      <c r="F4" s="13"/>
      <c r="G4" s="13">
        <v>21300</v>
      </c>
      <c r="H4" s="13"/>
    </row>
    <row r="5" s="1" customFormat="1" ht="18" customHeight="1" spans="1:8">
      <c r="A5" s="10" t="s">
        <v>14</v>
      </c>
      <c r="B5" s="11" t="s">
        <v>15</v>
      </c>
      <c r="C5" s="11" t="s">
        <v>12</v>
      </c>
      <c r="D5" s="14" t="s">
        <v>16</v>
      </c>
      <c r="E5" s="13">
        <v>12600</v>
      </c>
      <c r="F5" s="13"/>
      <c r="G5" s="13">
        <v>12600</v>
      </c>
      <c r="H5" s="15" t="s">
        <v>17</v>
      </c>
    </row>
    <row r="6" s="1" customFormat="1" ht="18" customHeight="1" spans="1:8">
      <c r="A6" s="10" t="s">
        <v>18</v>
      </c>
      <c r="B6" s="11" t="s">
        <v>19</v>
      </c>
      <c r="C6" s="11" t="s">
        <v>12</v>
      </c>
      <c r="D6" s="14" t="s">
        <v>20</v>
      </c>
      <c r="E6" s="13">
        <v>12600</v>
      </c>
      <c r="F6" s="13"/>
      <c r="G6" s="13">
        <v>12600</v>
      </c>
      <c r="H6" s="13"/>
    </row>
    <row r="7" s="1" customFormat="1" ht="18" customHeight="1" spans="1:8">
      <c r="A7" s="10" t="s">
        <v>21</v>
      </c>
      <c r="B7" s="11" t="s">
        <v>22</v>
      </c>
      <c r="C7" s="11" t="s">
        <v>12</v>
      </c>
      <c r="D7" s="12" t="s">
        <v>23</v>
      </c>
      <c r="E7" s="13">
        <v>12600</v>
      </c>
      <c r="F7" s="13"/>
      <c r="G7" s="13">
        <v>12600</v>
      </c>
      <c r="H7" s="13"/>
    </row>
    <row r="8" s="1" customFormat="1" ht="18" customHeight="1" spans="1:8">
      <c r="A8" s="10" t="s">
        <v>24</v>
      </c>
      <c r="B8" s="11" t="s">
        <v>25</v>
      </c>
      <c r="C8" s="11" t="s">
        <v>12</v>
      </c>
      <c r="D8" s="14" t="s">
        <v>26</v>
      </c>
      <c r="E8" s="13">
        <v>12600</v>
      </c>
      <c r="F8" s="13"/>
      <c r="G8" s="13">
        <v>12600</v>
      </c>
      <c r="H8" s="13"/>
    </row>
    <row r="9" s="1" customFormat="1" ht="18" customHeight="1" spans="1:11">
      <c r="A9" s="10" t="s">
        <v>27</v>
      </c>
      <c r="B9" s="11" t="s">
        <v>28</v>
      </c>
      <c r="C9" s="11" t="s">
        <v>29</v>
      </c>
      <c r="D9" s="14" t="s">
        <v>30</v>
      </c>
      <c r="E9" s="13">
        <v>8400</v>
      </c>
      <c r="F9" s="13"/>
      <c r="G9" s="13">
        <v>8400</v>
      </c>
      <c r="H9" s="13"/>
      <c r="J9" s="2"/>
      <c r="K9" s="2"/>
    </row>
    <row r="10" s="1" customFormat="1" ht="17.45" customHeight="1" spans="1:11">
      <c r="A10" s="16" t="s">
        <v>31</v>
      </c>
      <c r="B10" s="17" t="s">
        <v>32</v>
      </c>
      <c r="C10" s="17"/>
      <c r="D10" s="17"/>
      <c r="E10" s="18">
        <f>SUM(E4:E9)</f>
        <v>80100</v>
      </c>
      <c r="F10" s="19">
        <v>0</v>
      </c>
      <c r="G10" s="18">
        <f>SUM(G4:G9)</f>
        <v>80100</v>
      </c>
      <c r="H10" s="20"/>
      <c r="J10" s="2"/>
      <c r="K10" s="2"/>
    </row>
    <row r="11" s="1" customFormat="1" ht="17.45" customHeight="1" spans="1:11">
      <c r="A11" s="8" t="s">
        <v>2</v>
      </c>
      <c r="B11" s="8" t="s">
        <v>33</v>
      </c>
      <c r="C11" s="8" t="s">
        <v>4</v>
      </c>
      <c r="D11" s="8" t="s">
        <v>5</v>
      </c>
      <c r="E11" s="9" t="s">
        <v>34</v>
      </c>
      <c r="F11" s="9"/>
      <c r="G11" s="9" t="s">
        <v>8</v>
      </c>
      <c r="H11" s="9" t="s">
        <v>35</v>
      </c>
      <c r="J11" s="2"/>
      <c r="K11" s="2"/>
    </row>
    <row r="12" s="1" customFormat="1" ht="17.45" customHeight="1" spans="1:11">
      <c r="A12" s="10" t="s">
        <v>36</v>
      </c>
      <c r="B12" s="11" t="s">
        <v>37</v>
      </c>
      <c r="C12" s="11" t="s">
        <v>12</v>
      </c>
      <c r="D12" s="27" t="s">
        <v>38</v>
      </c>
      <c r="E12" s="13">
        <v>1560</v>
      </c>
      <c r="F12" s="13"/>
      <c r="G12" s="13">
        <v>1560</v>
      </c>
      <c r="H12" s="13"/>
      <c r="J12" s="2"/>
      <c r="K12" s="2"/>
    </row>
    <row r="13" s="1" customFormat="1" ht="17.45" customHeight="1" spans="1:11">
      <c r="A13" s="10" t="s">
        <v>39</v>
      </c>
      <c r="B13" s="11" t="s">
        <v>40</v>
      </c>
      <c r="C13" s="11" t="s">
        <v>12</v>
      </c>
      <c r="D13" s="27" t="s">
        <v>41</v>
      </c>
      <c r="E13" s="13">
        <v>1560</v>
      </c>
      <c r="F13" s="13"/>
      <c r="G13" s="13">
        <v>1560</v>
      </c>
      <c r="H13" s="13"/>
      <c r="J13" s="2"/>
      <c r="K13" s="2"/>
    </row>
    <row r="14" s="1" customFormat="1" ht="17.45" customHeight="1" spans="1:11">
      <c r="A14" s="10" t="s">
        <v>42</v>
      </c>
      <c r="B14" s="11" t="s">
        <v>43</v>
      </c>
      <c r="C14" s="11" t="s">
        <v>12</v>
      </c>
      <c r="D14" s="27" t="s">
        <v>44</v>
      </c>
      <c r="E14" s="13">
        <v>1560</v>
      </c>
      <c r="F14" s="13"/>
      <c r="G14" s="13">
        <v>1560</v>
      </c>
      <c r="H14" s="13"/>
      <c r="J14" s="2"/>
      <c r="K14" s="2"/>
    </row>
    <row r="15" s="1" customFormat="1" ht="17.45" customHeight="1" spans="1:11">
      <c r="A15" s="10" t="s">
        <v>45</v>
      </c>
      <c r="B15" s="11" t="s">
        <v>46</v>
      </c>
      <c r="C15" s="11" t="s">
        <v>12</v>
      </c>
      <c r="D15" s="12" t="s">
        <v>47</v>
      </c>
      <c r="E15" s="13">
        <v>1560</v>
      </c>
      <c r="F15" s="13"/>
      <c r="G15" s="13">
        <v>1560</v>
      </c>
      <c r="H15" s="13"/>
      <c r="J15" s="2"/>
      <c r="K15" s="2"/>
    </row>
    <row r="16" s="1" customFormat="1" ht="17.45" customHeight="1" spans="1:11">
      <c r="A16" s="10" t="s">
        <v>48</v>
      </c>
      <c r="B16" s="11" t="s">
        <v>49</v>
      </c>
      <c r="C16" s="11" t="s">
        <v>12</v>
      </c>
      <c r="D16" s="12" t="s">
        <v>50</v>
      </c>
      <c r="E16" s="13">
        <v>1560</v>
      </c>
      <c r="F16" s="13"/>
      <c r="G16" s="13">
        <v>1560</v>
      </c>
      <c r="H16" s="13"/>
      <c r="J16" s="2"/>
      <c r="K16" s="2"/>
    </row>
    <row r="17" s="1" customFormat="1" ht="17.45" customHeight="1" spans="1:11">
      <c r="A17" s="10" t="s">
        <v>51</v>
      </c>
      <c r="B17" s="11" t="s">
        <v>52</v>
      </c>
      <c r="C17" s="11" t="s">
        <v>12</v>
      </c>
      <c r="D17" s="27" t="s">
        <v>53</v>
      </c>
      <c r="E17" s="13">
        <v>1560</v>
      </c>
      <c r="F17" s="13"/>
      <c r="G17" s="13">
        <v>1560</v>
      </c>
      <c r="H17" s="13"/>
      <c r="J17" s="2"/>
      <c r="K17" s="2"/>
    </row>
    <row r="18" s="1" customFormat="1" ht="17.45" customHeight="1" spans="1:8">
      <c r="A18" s="10" t="s">
        <v>54</v>
      </c>
      <c r="B18" s="11" t="s">
        <v>55</v>
      </c>
      <c r="C18" s="11" t="s">
        <v>12</v>
      </c>
      <c r="D18" s="12" t="s">
        <v>56</v>
      </c>
      <c r="E18" s="13">
        <v>1560</v>
      </c>
      <c r="F18" s="13"/>
      <c r="G18" s="13">
        <v>1560</v>
      </c>
      <c r="H18" s="13"/>
    </row>
    <row r="19" s="1" customFormat="1" ht="17.45" customHeight="1" spans="1:8">
      <c r="A19" s="10" t="s">
        <v>57</v>
      </c>
      <c r="B19" s="11" t="s">
        <v>58</v>
      </c>
      <c r="C19" s="11" t="s">
        <v>12</v>
      </c>
      <c r="D19" s="12" t="s">
        <v>59</v>
      </c>
      <c r="E19" s="13">
        <v>1560</v>
      </c>
      <c r="F19" s="13"/>
      <c r="G19" s="13">
        <v>1560</v>
      </c>
      <c r="H19" s="13"/>
    </row>
    <row r="20" s="1" customFormat="1" ht="17.45" customHeight="1" spans="1:8">
      <c r="A20" s="10" t="s">
        <v>60</v>
      </c>
      <c r="B20" s="11" t="s">
        <v>61</v>
      </c>
      <c r="C20" s="11" t="s">
        <v>12</v>
      </c>
      <c r="D20" s="14" t="s">
        <v>62</v>
      </c>
      <c r="E20" s="13">
        <v>1560</v>
      </c>
      <c r="F20" s="13"/>
      <c r="G20" s="13">
        <v>1560</v>
      </c>
      <c r="H20" s="13"/>
    </row>
    <row r="21" s="1" customFormat="1" ht="17.45" customHeight="1" spans="1:8">
      <c r="A21" s="10" t="s">
        <v>63</v>
      </c>
      <c r="B21" s="11" t="s">
        <v>64</v>
      </c>
      <c r="C21" s="11" t="s">
        <v>12</v>
      </c>
      <c r="D21" s="12" t="s">
        <v>65</v>
      </c>
      <c r="E21" s="13">
        <v>1560</v>
      </c>
      <c r="F21" s="13"/>
      <c r="G21" s="13">
        <v>1560</v>
      </c>
      <c r="H21" s="13"/>
    </row>
    <row r="22" s="1" customFormat="1" ht="17.45" customHeight="1" spans="1:8">
      <c r="A22" s="16" t="s">
        <v>66</v>
      </c>
      <c r="B22" s="11" t="s">
        <v>67</v>
      </c>
      <c r="C22" s="11"/>
      <c r="D22" s="14"/>
      <c r="E22" s="13">
        <f>SUM(E12:E21)</f>
        <v>15600</v>
      </c>
      <c r="F22" s="13"/>
      <c r="G22" s="13">
        <f>SUM(G12:G21)</f>
        <v>15600</v>
      </c>
      <c r="H22" s="13"/>
    </row>
    <row r="23" s="1" customFormat="1" ht="17.45" customHeight="1" spans="1:8">
      <c r="A23" s="22" t="s">
        <v>68</v>
      </c>
      <c r="B23" s="23"/>
      <c r="C23" s="23"/>
      <c r="D23" s="23"/>
      <c r="E23" s="24"/>
      <c r="F23" s="24"/>
      <c r="G23" s="25">
        <f>G10+G22</f>
        <v>95700</v>
      </c>
      <c r="H23" s="26"/>
    </row>
  </sheetData>
  <mergeCells count="1">
    <mergeCell ref="A1:H1"/>
  </mergeCells>
  <pageMargins left="0.9048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2023-01-13T09:49:58Z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