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5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<sst xmlns="http://schemas.openxmlformats.org/spreadsheetml/2006/main" count="22" uniqueCount="21">
  <si>
    <t>日期</t>
  </si>
  <si>
    <t>摘要</t>
  </si>
  <si>
    <t>借方</t>
  </si>
  <si>
    <t>贷方</t>
  </si>
  <si>
    <t>余额</t>
  </si>
  <si>
    <t>2021年底结余</t>
  </si>
  <si>
    <t>2021村级经费</t>
  </si>
  <si>
    <t>服务群众经费</t>
  </si>
  <si>
    <t>救助困难群众经费</t>
  </si>
  <si>
    <t>妇女杂志</t>
  </si>
  <si>
    <t>十二里河村空调一台</t>
  </si>
  <si>
    <t>十二里河（土门）2020年困难群众救助费用</t>
  </si>
  <si>
    <t>十二里河道路维修（19 21服务经费）</t>
  </si>
  <si>
    <t>十二里河村部绿化施工费</t>
  </si>
  <si>
    <t>十二里河打印机维修费用</t>
  </si>
  <si>
    <t>十二里河村2021年困难群众补助</t>
  </si>
  <si>
    <t>医疗保险征缴工作经费</t>
  </si>
  <si>
    <t>农业生产救灾资金</t>
  </si>
  <si>
    <t>2023党报党刊</t>
  </si>
  <si>
    <t>法治报</t>
  </si>
  <si>
    <t>长安杂志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</si>
</sst>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3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>
      <alignment vertical="center"/>
    </xf>
    <xf numFmtId="4" fontId="0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Fill="1" applyAlignment="1">
      <alignment vertical="center"/>
    </xf>
    <xf numFmtId="14" fontId="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XEZ22"/>
  <sheetViews>
    <sheetView tabSelected="1" workbookViewId="0">
      <selection activeCell="B22" sqref="B22"/>
    </sheetView>
  </sheetViews>
  <sheetFormatPr defaultColWidth="9" defaultRowHeight="13.5"/>
  <cols>
    <col min="1" max="1" width="11.5" style="4"/>
    <col min="2" max="2" width="40.25" style="1" customWidth="1"/>
    <col min="3" max="3" width="10.375" style="1" customWidth="1"/>
    <col min="4" max="4" width="9.375" style="1"/>
    <col min="5" max="5" width="12.625" style="1"/>
    <col min="6" max="16384" width="9" style="1"/>
  </cols>
  <sheetData>
    <row r="4" spans="1:5">
      <c r="A4" s="5" t="s">
        <v>0</v>
      </c>
      <c r="B4" s="6" t="s">
        <v>1</v>
      </c>
      <c r="C4" s="7" t="s">
        <v>2</v>
      </c>
      <c r="D4" s="7" t="s">
        <v>3</v>
      </c>
      <c r="E4" s="8" t="s">
        <v>4</v>
      </c>
    </row>
    <row r="5" spans="1:5">
      <c r="A5" s="5"/>
      <c r="B5" s="9"/>
      <c r="C5" s="10"/>
      <c r="D5" s="10"/>
      <c r="E5" s="11"/>
    </row>
    <row r="6" spans="1:5">
      <c r="A6" s="12">
        <v>44562</v>
      </c>
      <c r="B6" s="13" t="s">
        <v>5</v>
      </c>
      <c r="C6" s="13"/>
      <c r="D6" s="13"/>
      <c r="E6" s="14">
        <v>68281.09</v>
      </c>
    </row>
    <row r="7" s="1" customFormat="1" ht="12" customHeight="1" spans="1:5">
      <c r="A7" s="15">
        <v>44587</v>
      </c>
      <c r="B7" s="13" t="s">
        <v>6</v>
      </c>
      <c r="C7" s="13">
        <v>14000</v>
      </c>
      <c r="D7" s="13"/>
      <c r="E7" s="16">
        <f t="shared" ref="E7:E22" si="0">E6+C7-D7</f>
        <v>82281.09</v>
      </c>
    </row>
    <row r="8" s="1" customFormat="1" ht="12" customHeight="1" spans="1:5">
      <c r="A8" s="15">
        <v>44587</v>
      </c>
      <c r="B8" s="13" t="s">
        <v>7</v>
      </c>
      <c r="C8" s="13">
        <v>10000</v>
      </c>
      <c r="D8" s="13"/>
      <c r="E8" s="16">
        <f t="shared" si="0"/>
        <v>92281.09</v>
      </c>
    </row>
    <row r="9" s="1" customFormat="1" ht="12" customHeight="1" spans="1:5">
      <c r="A9" s="15">
        <v>44587</v>
      </c>
      <c r="B9" s="13" t="s">
        <v>8</v>
      </c>
      <c r="C9" s="13">
        <v>10000</v>
      </c>
      <c r="D9" s="13"/>
      <c r="E9" s="16">
        <f t="shared" si="0"/>
        <v>102281.09</v>
      </c>
    </row>
    <row r="10" s="1" customFormat="1" spans="1:5">
      <c r="A10" s="15">
        <v>44606</v>
      </c>
      <c r="B10" s="13" t="s">
        <v>9</v>
      </c>
      <c r="C10" s="13"/>
      <c r="D10" s="13">
        <v>72</v>
      </c>
      <c r="E10" s="13">
        <f t="shared" si="0"/>
        <v>102209.09</v>
      </c>
    </row>
    <row r="11" s="1" customFormat="1" spans="1:5">
      <c r="A11" s="15">
        <v>44630</v>
      </c>
      <c r="B11" s="13" t="s">
        <v>10</v>
      </c>
      <c r="C11" s="13"/>
      <c r="D11" s="13">
        <v>2800</v>
      </c>
      <c r="E11" s="13">
        <f t="shared" si="0"/>
        <v>99409.09</v>
      </c>
    </row>
    <row r="12" s="1" customFormat="1" spans="1:5">
      <c r="A12" s="15">
        <v>44630</v>
      </c>
      <c r="B12" s="1" t="s">
        <v>10</v>
      </c>
      <c r="C12" s="13"/>
      <c r="D12" s="13">
        <v>5400</v>
      </c>
      <c r="E12" s="13">
        <f t="shared" si="0"/>
        <v>94009.09</v>
      </c>
    </row>
    <row r="13" s="1" customFormat="1" spans="1:5">
      <c r="A13" s="15">
        <v>44630</v>
      </c>
      <c r="B13" s="13" t="s">
        <v>11</v>
      </c>
      <c r="C13" s="13"/>
      <c r="D13" s="13">
        <v>10000</v>
      </c>
      <c r="E13" s="13">
        <f t="shared" si="0"/>
        <v>84009.09</v>
      </c>
    </row>
    <row r="14" s="1" customFormat="1" spans="1:5">
      <c r="A14" s="15">
        <v>44692</v>
      </c>
      <c r="B14" s="13" t="s">
        <v>12</v>
      </c>
      <c r="C14" s="13"/>
      <c r="D14" s="13">
        <v>32600</v>
      </c>
      <c r="E14" s="13">
        <f t="shared" si="0"/>
        <v>51409.09</v>
      </c>
    </row>
    <row r="15" s="1" customFormat="1" spans="1:5">
      <c r="A15" s="15">
        <v>44692</v>
      </c>
      <c r="B15" s="13" t="s">
        <v>13</v>
      </c>
      <c r="C15" s="13"/>
      <c r="D15" s="13">
        <v>22853.96</v>
      </c>
      <c r="E15" s="13">
        <f t="shared" si="0"/>
        <v>28555.13</v>
      </c>
    </row>
    <row r="16" s="1" customFormat="1" spans="1:5">
      <c r="A16" s="15">
        <v>44707</v>
      </c>
      <c r="B16" s="13" t="s">
        <v>14</v>
      </c>
      <c r="C16" s="13"/>
      <c r="D16" s="13">
        <v>970</v>
      </c>
      <c r="E16" s="13">
        <f t="shared" si="0"/>
        <v>27585.13</v>
      </c>
    </row>
    <row r="17" s="2" customFormat="1" spans="1:5">
      <c r="A17" s="17">
        <v>44755</v>
      </c>
      <c r="B17" s="18" t="s">
        <v>15</v>
      </c>
      <c r="C17" s="19"/>
      <c r="D17" s="19">
        <v>5100</v>
      </c>
      <c r="E17" s="13">
        <f t="shared" si="0"/>
        <v>22485.13</v>
      </c>
    </row>
    <row r="18" s="3" customFormat="1" spans="1:16380">
      <c r="A18" s="20">
        <v>44880</v>
      </c>
      <c r="B18" s="21" t="s">
        <v>16</v>
      </c>
      <c r="C18" s="21">
        <v>500</v>
      </c>
      <c r="D18" s="21"/>
      <c r="E18" s="22">
        <f t="shared" si="0"/>
        <v>22985.13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</row>
    <row r="19" s="3" customFormat="1" spans="1:5">
      <c r="A19" s="24">
        <v>44909</v>
      </c>
      <c r="B19" s="22" t="s">
        <v>17</v>
      </c>
      <c r="C19" s="22">
        <v>20000</v>
      </c>
      <c r="D19" s="22"/>
      <c r="E19" s="22">
        <f t="shared" si="0"/>
        <v>42985.13</v>
      </c>
    </row>
    <row r="20" s="3" customFormat="1" spans="1:5">
      <c r="A20" s="24">
        <v>44918</v>
      </c>
      <c r="B20" s="22" t="s">
        <v>18</v>
      </c>
      <c r="C20" s="22"/>
      <c r="D20" s="22">
        <v>1194</v>
      </c>
      <c r="E20" s="22">
        <f t="shared" si="0"/>
        <v>41791.13</v>
      </c>
    </row>
    <row r="21" s="3" customFormat="1" spans="1:5">
      <c r="A21" s="24">
        <v>44921</v>
      </c>
      <c r="B21" s="22" t="s">
        <v>19</v>
      </c>
      <c r="C21" s="22"/>
      <c r="D21" s="22">
        <v>360</v>
      </c>
      <c r="E21" s="22">
        <f t="shared" si="0"/>
        <v>41431.13</v>
      </c>
    </row>
    <row r="22" s="3" customFormat="1" spans="1:5">
      <c r="A22" s="24">
        <v>44925</v>
      </c>
      <c r="B22" s="22" t="s">
        <v>20</v>
      </c>
      <c r="C22" s="22"/>
      <c r="D22" s="22">
        <v>150</v>
      </c>
      <c r="E22" s="22">
        <f t="shared" si="0"/>
        <v>41281.13</v>
      </c>
    </row>
  </sheetData>
  <mergeCells count="5"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2020-06-15T23:50:00Z</dcterms:created>
  <dcterms:modified xsi:type="dcterms:W3CDTF">2023-02-02T09:24:51Z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B0100A44B408455DAE9F07F05C3BED11</vt:lpwstr>
  </property>
</Properties>
</file>