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2022省内" sheetId="3" r:id="rId1"/>
    <sheet name="2022省外" sheetId="4" r:id="rId2"/>
  </sheets>
  <externalReferences>
    <externalReference r:id="rId3"/>
  </externalReferences>
  <definedNames>
    <definedName name="_xlnm.Print_Titles" localSheetId="0">'2022省内'!$1:$5</definedName>
    <definedName name="_xlnm.Print_Titles" localSheetId="1">'2022省外'!$1:$5</definedName>
  </definedNames>
  <calcPr calcId="144525"/>
</workbook>
</file>

<file path=xl/sharedStrings.xml><?xml version="1.0" encoding="utf-8"?>
<sst xmlns="http://schemas.openxmlformats.org/spreadsheetml/2006/main" count="896" uniqueCount="371">
  <si>
    <t>附表3：</t>
  </si>
  <si>
    <t>淅川县务工奖补汇总表（省内）</t>
  </si>
  <si>
    <t>乡镇(盖章）：                                                                                                                                            填表日期：   年    月    日</t>
  </si>
  <si>
    <t>序号</t>
  </si>
  <si>
    <t>乡镇</t>
  </si>
  <si>
    <t>村名</t>
  </si>
  <si>
    <t>户主姓名</t>
  </si>
  <si>
    <t>户主身份证号码</t>
  </si>
  <si>
    <t>性别</t>
  </si>
  <si>
    <t>年龄</t>
  </si>
  <si>
    <t>家庭年务工总收入（万元）</t>
  </si>
  <si>
    <t>补贴金额
（元）</t>
  </si>
  <si>
    <t>户主农商行（淅川县）账号</t>
  </si>
  <si>
    <t>就业信息台账</t>
  </si>
  <si>
    <t>备注</t>
  </si>
  <si>
    <t>务工人员
姓名</t>
  </si>
  <si>
    <t>务工人员身份证</t>
  </si>
  <si>
    <t>务工人员年务工总收入（万元）</t>
  </si>
  <si>
    <t>务工地</t>
  </si>
  <si>
    <t>务工单位</t>
  </si>
  <si>
    <t>工种</t>
  </si>
  <si>
    <t>是否签订劳动合同</t>
  </si>
  <si>
    <t>是否缴纳社会保险</t>
  </si>
  <si>
    <t>联系电话</t>
  </si>
  <si>
    <t>荆紫关</t>
  </si>
  <si>
    <t>三岔村</t>
  </si>
  <si>
    <t>崔光林</t>
  </si>
  <si>
    <t>412927197205062133</t>
  </si>
  <si>
    <t>男</t>
  </si>
  <si>
    <t>622991786701383156</t>
  </si>
  <si>
    <t>郑州</t>
  </si>
  <si>
    <t>郑州腾升装饰股份有限公司</t>
  </si>
  <si>
    <t>工人</t>
  </si>
  <si>
    <t>否</t>
  </si>
  <si>
    <t>杨远胜</t>
  </si>
  <si>
    <t>412927194611012138</t>
  </si>
  <si>
    <t>622991786801137347</t>
  </si>
  <si>
    <t>杨亲强</t>
  </si>
  <si>
    <t>412927197806252151</t>
  </si>
  <si>
    <t>淅川</t>
  </si>
  <si>
    <t>淅川县中林林果种植农村专业合作社</t>
  </si>
  <si>
    <t>李长法</t>
  </si>
  <si>
    <t>412927194911242138</t>
  </si>
  <si>
    <t>622991786701440758</t>
  </si>
  <si>
    <t>黄秀均</t>
  </si>
  <si>
    <t>411323198601062130</t>
  </si>
  <si>
    <t>淅川县荆紫关镇灵多恒升家电门市</t>
  </si>
  <si>
    <t>张中岐</t>
  </si>
  <si>
    <t>412927195107102112</t>
  </si>
  <si>
    <t>622991786700406537</t>
  </si>
  <si>
    <t>张孝林</t>
  </si>
  <si>
    <t>412927197803272157</t>
  </si>
  <si>
    <t>淅川县</t>
  </si>
  <si>
    <t>淅川县新鑫冶材科技有限公司</t>
  </si>
  <si>
    <t>邓义强</t>
  </si>
  <si>
    <t>412927197102162174</t>
  </si>
  <si>
    <t>622991786700406362</t>
  </si>
  <si>
    <t>西峡</t>
  </si>
  <si>
    <t>西峡县昊业新材料有限公司</t>
  </si>
  <si>
    <t>沈志国</t>
  </si>
  <si>
    <t>412927197401022112</t>
  </si>
  <si>
    <t>622991786701382810</t>
  </si>
  <si>
    <t>淅川县鑫源天然彩砂加工厂</t>
  </si>
  <si>
    <t>马建国</t>
  </si>
  <si>
    <t>412927195610112158</t>
  </si>
  <si>
    <t>杜海华</t>
  </si>
  <si>
    <t>420683199010103445</t>
  </si>
  <si>
    <t>濮阳</t>
  </si>
  <si>
    <t>濮阳建正建筑装饰工程有限公司</t>
  </si>
  <si>
    <t>曹建祥</t>
  </si>
  <si>
    <t>412927195109052112</t>
  </si>
  <si>
    <t>622991786702513686</t>
  </si>
  <si>
    <t>焦新瑞</t>
  </si>
  <si>
    <t>412927197911012125</t>
  </si>
  <si>
    <t>淅川县浩宇建筑劳务有限公司</t>
  </si>
  <si>
    <t>章瑞深</t>
  </si>
  <si>
    <t>412927197909262133</t>
  </si>
  <si>
    <t>623059186701205896</t>
  </si>
  <si>
    <t>张丽</t>
  </si>
  <si>
    <t>42032119871021172X</t>
  </si>
  <si>
    <t>金山购物中心乐士汉堡（荆紫关店）</t>
  </si>
  <si>
    <t>邓义均</t>
  </si>
  <si>
    <t>412927197408162150</t>
  </si>
  <si>
    <t>622991786701382851</t>
  </si>
  <si>
    <t>郑州市</t>
  </si>
  <si>
    <t>王胜均</t>
  </si>
  <si>
    <t>412927195704182130</t>
  </si>
  <si>
    <t>622991786700406347</t>
  </si>
  <si>
    <t>熊平</t>
  </si>
  <si>
    <t>41132319850715213X</t>
  </si>
  <si>
    <t>西峡县</t>
  </si>
  <si>
    <t>西峡县众德汽车部件有限公司</t>
  </si>
  <si>
    <t>黄庭拴</t>
  </si>
  <si>
    <t>412927195706092139</t>
  </si>
  <si>
    <t>黄景洋</t>
  </si>
  <si>
    <t>411323199009222136</t>
  </si>
  <si>
    <t>河南省</t>
  </si>
  <si>
    <t>河南省晟基建设工程有限公司</t>
  </si>
  <si>
    <t>孙保安</t>
  </si>
  <si>
    <t>412927197311182171</t>
  </si>
  <si>
    <t>62299178602173523</t>
  </si>
  <si>
    <t>淅川县鹏鑫木业有限公司</t>
  </si>
  <si>
    <t>王随成</t>
  </si>
  <si>
    <t>412927197601122134</t>
  </si>
  <si>
    <t>623059186701275683</t>
  </si>
  <si>
    <t>孔祥霞</t>
  </si>
  <si>
    <t>412927197811242142</t>
  </si>
  <si>
    <t>淅川县荆紫关鑫源天然彩砂加工厂</t>
  </si>
  <si>
    <t>邓义奇</t>
  </si>
  <si>
    <t>412927196209122151</t>
  </si>
  <si>
    <t>622991786701916260</t>
  </si>
  <si>
    <t>邓兴波</t>
  </si>
  <si>
    <t>411323199106162112</t>
  </si>
  <si>
    <t>淅川县鸿达汽车配件门市部</t>
  </si>
  <si>
    <t>许建伟</t>
  </si>
  <si>
    <t>412927197903282117</t>
  </si>
  <si>
    <t>623059186700914852</t>
  </si>
  <si>
    <t>孙丰仙</t>
  </si>
  <si>
    <t>420321198304211767</t>
  </si>
  <si>
    <t>陈建国</t>
  </si>
  <si>
    <t>412927194602272130</t>
  </si>
  <si>
    <t>623059186701274108</t>
  </si>
  <si>
    <t>饶翠</t>
  </si>
  <si>
    <t>411323198310122148</t>
  </si>
  <si>
    <t>淅川县富星光电有限公司</t>
  </si>
  <si>
    <t>冯昌有</t>
  </si>
  <si>
    <t>412927197311182198</t>
  </si>
  <si>
    <t>622991786701382992</t>
  </si>
  <si>
    <t>燕自娥</t>
  </si>
  <si>
    <t>422622197301075720</t>
  </si>
  <si>
    <t>河南</t>
  </si>
  <si>
    <t>荆百生活广场</t>
  </si>
  <si>
    <t>崔宏建</t>
  </si>
  <si>
    <t>412927196910232156</t>
  </si>
  <si>
    <t>00000118296728677889</t>
  </si>
  <si>
    <t>河南亚安商砼有限公司</t>
  </si>
  <si>
    <t>张光林</t>
  </si>
  <si>
    <t>41292719530502213X</t>
  </si>
  <si>
    <t>622991786701354678</t>
  </si>
  <si>
    <t>陈宏洲</t>
  </si>
  <si>
    <t>411323198505152152</t>
  </si>
  <si>
    <t>淅川县荆紫关金信通讯</t>
  </si>
  <si>
    <t>曹建国</t>
  </si>
  <si>
    <t>412927196609172131</t>
  </si>
  <si>
    <t>622991786702158052</t>
  </si>
  <si>
    <t>曹中朝</t>
  </si>
  <si>
    <t>411323198708222114</t>
  </si>
  <si>
    <t>淅川县荆紫关镇祥饫金信货运部</t>
  </si>
  <si>
    <t>吴占国</t>
  </si>
  <si>
    <t>41292719761006217X</t>
  </si>
  <si>
    <t>622991786701383214</t>
  </si>
  <si>
    <t>南阳市莲心精密电子科技有限公司</t>
  </si>
  <si>
    <t>柯国勤</t>
  </si>
  <si>
    <t>411323198208162119</t>
  </si>
  <si>
    <t>622991786701918084</t>
  </si>
  <si>
    <t>西峡县昊业新材有限公司</t>
  </si>
  <si>
    <t>刘耀均</t>
  </si>
  <si>
    <t>412927197004242138</t>
  </si>
  <si>
    <t>622991786700406164</t>
  </si>
  <si>
    <t>朱转娃</t>
  </si>
  <si>
    <t>412927197012252141</t>
  </si>
  <si>
    <t>淅川县誉满快递有限公司</t>
  </si>
  <si>
    <t>金福杰</t>
  </si>
  <si>
    <t>412927195603282116</t>
  </si>
  <si>
    <t>622991786701382943</t>
  </si>
  <si>
    <t>曾小女</t>
  </si>
  <si>
    <t>420321199108061727</t>
  </si>
  <si>
    <t>王自华</t>
  </si>
  <si>
    <t>412927196502172174</t>
  </si>
  <si>
    <t>622991786701382646</t>
  </si>
  <si>
    <t>王芳芳</t>
  </si>
  <si>
    <t>411323199212082124</t>
  </si>
  <si>
    <t>河南省南阳市万豪广告有限公司</t>
  </si>
  <si>
    <t>王建生</t>
  </si>
  <si>
    <t>412927197012272193</t>
  </si>
  <si>
    <t>622991786700406529</t>
  </si>
  <si>
    <t>王富杰</t>
  </si>
  <si>
    <t>412927196603212155</t>
  </si>
  <si>
    <t>622991786701382976</t>
  </si>
  <si>
    <t>淅川县伟飞金属有限公司</t>
  </si>
  <si>
    <t>王西银</t>
  </si>
  <si>
    <t>412927195305122114</t>
  </si>
  <si>
    <t>623059186701591972</t>
  </si>
  <si>
    <t>王洪娃</t>
  </si>
  <si>
    <t>412927197609072119</t>
  </si>
  <si>
    <t>王富成</t>
  </si>
  <si>
    <t>412927196404182133</t>
  </si>
  <si>
    <t>622991786701382901</t>
  </si>
  <si>
    <t>王娟</t>
  </si>
  <si>
    <t>411323198906252146</t>
  </si>
  <si>
    <t>南阳云卓建筑装饰工程有限公司</t>
  </si>
  <si>
    <t>王安才</t>
  </si>
  <si>
    <t>41292719530505211X</t>
  </si>
  <si>
    <t>623059486800708729</t>
  </si>
  <si>
    <t>王定瑞</t>
  </si>
  <si>
    <t>4192727197408242142</t>
  </si>
  <si>
    <t>王定瑞的卡</t>
  </si>
  <si>
    <t>朱进喜</t>
  </si>
  <si>
    <t>411323198212222110</t>
  </si>
  <si>
    <t>622991786701470409</t>
  </si>
  <si>
    <t>朱桂平</t>
  </si>
  <si>
    <t>412927197003122150</t>
  </si>
  <si>
    <t>622991786700406396</t>
  </si>
  <si>
    <t>熊根学</t>
  </si>
  <si>
    <t>412927196303092155</t>
  </si>
  <si>
    <t>622991786701845964</t>
  </si>
  <si>
    <t>南阳市真山人食用菌物资有限公司</t>
  </si>
  <si>
    <t>个人</t>
  </si>
  <si>
    <t>刘社会</t>
  </si>
  <si>
    <t>412927197208232134</t>
  </si>
  <si>
    <t>622991786701382927</t>
  </si>
  <si>
    <t>淅川县绿江种植农民专业合作社</t>
  </si>
  <si>
    <t>王衍龙</t>
  </si>
  <si>
    <t>412927197409022117</t>
  </si>
  <si>
    <t>623059186701852077</t>
  </si>
  <si>
    <t>淅川县荆紫关祥饫金信货运部</t>
  </si>
  <si>
    <t>王衍忠</t>
  </si>
  <si>
    <t>412927196203222135</t>
  </si>
  <si>
    <t>622991786701382752</t>
  </si>
  <si>
    <t>王二霞</t>
  </si>
  <si>
    <t>411323198810022143</t>
  </si>
  <si>
    <t>焦双喜</t>
  </si>
  <si>
    <t>412927195811102116</t>
  </si>
  <si>
    <t>622991786702493731</t>
  </si>
  <si>
    <t>焦秀钧</t>
  </si>
  <si>
    <t>411323198005012137</t>
  </si>
  <si>
    <t>淅川县中林林果种植农民专业合作社</t>
  </si>
  <si>
    <t>崔宏朝</t>
  </si>
  <si>
    <t>412927196501212138</t>
  </si>
  <si>
    <t>622991786702491198</t>
  </si>
  <si>
    <t>崔露乔</t>
  </si>
  <si>
    <t>411323199812132121</t>
  </si>
  <si>
    <t>郑州自贸达供应链管理有限公司</t>
  </si>
  <si>
    <t>李长德</t>
  </si>
  <si>
    <t>41292719570915215X</t>
  </si>
  <si>
    <t>622991786700406404</t>
  </si>
  <si>
    <t>淅川县新泰建业工程有限公司</t>
  </si>
  <si>
    <t>常建林</t>
  </si>
  <si>
    <t>412927196508142195</t>
  </si>
  <si>
    <t>622991786701382562</t>
  </si>
  <si>
    <t>常耿耿</t>
  </si>
  <si>
    <t xml:space="preserve">41132319970920211X </t>
  </si>
  <si>
    <t>程改玲</t>
  </si>
  <si>
    <t>412927196601042148</t>
  </si>
  <si>
    <t>女</t>
  </si>
  <si>
    <t>622991786701455715</t>
  </si>
  <si>
    <t>曹旺旺</t>
  </si>
  <si>
    <t>411326199905192122</t>
  </si>
  <si>
    <t>河南省顺丰速运有限公司</t>
  </si>
  <si>
    <t>焦荣国</t>
  </si>
  <si>
    <t>41292719700823213X</t>
  </si>
  <si>
    <t>622991786701470466</t>
  </si>
  <si>
    <t>备注：一户多人务工的，只填写一次户主信息，就业信息台账依次填写。</t>
  </si>
  <si>
    <t xml:space="preserve">村支书（签字）：                              人社所长（初审）签字：                                       乡村振兴办主任（复核）签字：                 </t>
  </si>
  <si>
    <t>淅川县务工奖补汇总表（省外)</t>
  </si>
  <si>
    <t>曹玉枝</t>
  </si>
  <si>
    <t>412927195808012128</t>
  </si>
  <si>
    <t>623059186701139459</t>
  </si>
  <si>
    <t>马跃锋</t>
  </si>
  <si>
    <t>41292719780804215</t>
  </si>
  <si>
    <t>西安</t>
  </si>
  <si>
    <t>咸阳自强建筑劳务集团有限公司</t>
  </si>
  <si>
    <t>吴占伟</t>
  </si>
  <si>
    <t>412927197906142136</t>
  </si>
  <si>
    <t>623059186701277192</t>
  </si>
  <si>
    <t>西安隆腾装饰工程有限公司</t>
  </si>
  <si>
    <t>赵清顺</t>
  </si>
  <si>
    <t>412927194504142113</t>
  </si>
  <si>
    <t>86706002600035795</t>
  </si>
  <si>
    <t>赵伯林</t>
  </si>
  <si>
    <t>412927197105152131</t>
  </si>
  <si>
    <t>商南县</t>
  </si>
  <si>
    <t>商南县城关街道办峰松建材经营部</t>
  </si>
  <si>
    <t>焦风霞</t>
  </si>
  <si>
    <t>412927197505112120</t>
  </si>
  <si>
    <t>623059186701724359</t>
  </si>
  <si>
    <t>赵鱼廷</t>
  </si>
  <si>
    <t>41132319960706211X</t>
  </si>
  <si>
    <t>湖北省</t>
  </si>
  <si>
    <t>湖北省浩恩鑫智能装备有限公司</t>
  </si>
  <si>
    <t>王宏斌</t>
  </si>
  <si>
    <t>411323198604132114</t>
  </si>
  <si>
    <t>6230591186701077873</t>
  </si>
  <si>
    <t>陕西省</t>
  </si>
  <si>
    <t>陕西省渭南市合阳县秦晋矿业开发有限公司</t>
  </si>
  <si>
    <t>王富军</t>
  </si>
  <si>
    <t>412927196506042190</t>
  </si>
  <si>
    <t>62299118610846368</t>
  </si>
  <si>
    <t>陈秀强</t>
  </si>
  <si>
    <t>412927196810162218</t>
  </si>
  <si>
    <t>622991786701910776</t>
  </si>
  <si>
    <t>何照强</t>
  </si>
  <si>
    <t>411323198208222134</t>
  </si>
  <si>
    <t>623059186700602408</t>
  </si>
  <si>
    <t>甘肃省</t>
  </si>
  <si>
    <t>甘肃省南州玛曲县金三莉文印有限公司</t>
  </si>
  <si>
    <t>陈文朝</t>
  </si>
  <si>
    <t>412927197506072116</t>
  </si>
  <si>
    <t>622991786701382521</t>
  </si>
  <si>
    <t>赵云丽</t>
  </si>
  <si>
    <t>412927197412022126</t>
  </si>
  <si>
    <t>程明奇</t>
  </si>
  <si>
    <t>412927196802012156</t>
  </si>
  <si>
    <t>622991786700406156</t>
  </si>
  <si>
    <t>王国珍</t>
  </si>
  <si>
    <t>412927196902052307</t>
  </si>
  <si>
    <t>陕西省融城清建筑劳务有限公司</t>
  </si>
  <si>
    <t>孔祥斌</t>
  </si>
  <si>
    <t>412927197307272131</t>
  </si>
  <si>
    <t>622991786701382877</t>
  </si>
  <si>
    <t>西安华明物资废品再生利用有限公司</t>
  </si>
  <si>
    <t>李学军</t>
  </si>
  <si>
    <t>412927196002092119</t>
  </si>
  <si>
    <t>622991786701383032</t>
  </si>
  <si>
    <t>李兴鹏</t>
  </si>
  <si>
    <t>411323198310052119</t>
  </si>
  <si>
    <t>新疆</t>
  </si>
  <si>
    <t>伊犁畅杨汽车修理有限公司</t>
  </si>
  <si>
    <t>程新国</t>
  </si>
  <si>
    <t>412927196511132115</t>
  </si>
  <si>
    <t>622991786700406503</t>
  </si>
  <si>
    <t>浙江省</t>
  </si>
  <si>
    <t>杭州市下城安保服务集团有限公司</t>
  </si>
  <si>
    <t>朱彦霖</t>
  </si>
  <si>
    <t>412927197505072130</t>
  </si>
  <si>
    <t>622991786701921146</t>
  </si>
  <si>
    <t>朱俊伟</t>
  </si>
  <si>
    <t>411323199905072113</t>
  </si>
  <si>
    <t>北京市</t>
  </si>
  <si>
    <t>顺丰速运北京区分站望京片区</t>
  </si>
  <si>
    <t>邓义德</t>
  </si>
  <si>
    <t>412927197302042118</t>
  </si>
  <si>
    <t>622991786701382844</t>
  </si>
  <si>
    <t>河北省</t>
  </si>
  <si>
    <t>沈建国</t>
  </si>
  <si>
    <t>41292719760903215X</t>
  </si>
  <si>
    <t>623059186701400109</t>
  </si>
  <si>
    <t>重庆市</t>
  </si>
  <si>
    <t>重庆市万泰建设集团有限公司</t>
  </si>
  <si>
    <t>王爱存</t>
  </si>
  <si>
    <t>412927196711012169</t>
  </si>
  <si>
    <t>622991786701382828</t>
  </si>
  <si>
    <t>张中均</t>
  </si>
  <si>
    <t>412927196503102135</t>
  </si>
  <si>
    <t>622991786701918423</t>
  </si>
  <si>
    <t>张良</t>
  </si>
  <si>
    <t>411323200010082156</t>
  </si>
  <si>
    <t>新疆哈密飞腾汽车美容装潢</t>
  </si>
  <si>
    <t>燕士青</t>
  </si>
  <si>
    <t>412927196404272112</t>
  </si>
  <si>
    <t>622991786700406206</t>
  </si>
  <si>
    <t>燕晓刚</t>
  </si>
  <si>
    <t>41132319860622213X</t>
  </si>
  <si>
    <t>湖北省襄阳神威冶金材料有限公司</t>
  </si>
  <si>
    <t>胡有才</t>
  </si>
  <si>
    <t>412927195312262190</t>
  </si>
  <si>
    <t>622991786701357820</t>
  </si>
  <si>
    <t>胡军伟</t>
  </si>
  <si>
    <t>411323198007082112</t>
  </si>
  <si>
    <t>郝平建</t>
  </si>
  <si>
    <t>411323198904132116</t>
  </si>
  <si>
    <t>623059186701119422</t>
  </si>
  <si>
    <t>广州</t>
  </si>
  <si>
    <t>广州中恒建建筑劳务有限公司</t>
  </si>
  <si>
    <t>何金明</t>
  </si>
  <si>
    <t>412927195711212158</t>
  </si>
  <si>
    <t>622991786701709970</t>
  </si>
  <si>
    <t>何老三</t>
  </si>
  <si>
    <t>411323198812262116</t>
  </si>
  <si>
    <t>成都</t>
  </si>
  <si>
    <t>深圳湘龙海劳务派遣有限公司（成都分公司）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</si>
</sst>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2" borderId="2" xfId="0" applyFont="1" applyFill="1" applyBorder="1" applyAlignment="1" quotePrefix="1">
      <alignment horizontal="center" vertical="center" wrapText="1"/>
    </xf>
    <xf numFmtId="0" fontId="0" fillId="2" borderId="3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2" fillId="2" borderId="2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quotePrefix="1">
      <alignment vertical="center"/>
    </xf>
    <xf numFmtId="0" fontId="2" fillId="0" borderId="2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2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36164;\2021&#24180;&#22766;&#22823;&#38598;&#20307;&#32463;&#27982;&#36164;&#26009;\2021&#24180;&#20998;&#3719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评议结果"/>
    </sheetNames>
    <sheetDataSet>
      <sheetData sheetId="0" refreshError="1">
        <row r="2">
          <cell r="B2" t="str">
            <v>姓名</v>
          </cell>
          <cell r="C2" t="str">
            <v>身份证号码</v>
          </cell>
          <cell r="D2" t="str">
            <v>银行卡号</v>
          </cell>
        </row>
        <row r="3">
          <cell r="B3" t="str">
            <v>李学军</v>
          </cell>
          <cell r="C3" t="str">
            <v>412927196002092119</v>
          </cell>
          <cell r="D3" t="str">
            <v>622991786701383032</v>
          </cell>
        </row>
        <row r="4">
          <cell r="B4" t="str">
            <v>郝平建</v>
          </cell>
          <cell r="C4" t="str">
            <v>411323198904132116</v>
          </cell>
          <cell r="D4" t="str">
            <v>623059187101119422</v>
          </cell>
        </row>
        <row r="5">
          <cell r="B5" t="str">
            <v>张中均</v>
          </cell>
          <cell r="C5" t="str">
            <v>412927196503102135</v>
          </cell>
          <cell r="D5" t="str">
            <v>622991786701918423</v>
          </cell>
        </row>
        <row r="6">
          <cell r="B6" t="str">
            <v>陈秀强</v>
          </cell>
          <cell r="C6" t="str">
            <v>412927196810162218</v>
          </cell>
          <cell r="D6" t="str">
            <v>622991786701910776</v>
          </cell>
        </row>
        <row r="7">
          <cell r="B7" t="str">
            <v>黄庭拴</v>
          </cell>
          <cell r="C7" t="str">
            <v>412927195706092139</v>
          </cell>
          <cell r="D7" t="str">
            <v>622991786701923852</v>
          </cell>
        </row>
        <row r="8">
          <cell r="B8" t="str">
            <v>邓义德</v>
          </cell>
          <cell r="C8" t="str">
            <v>412927197302042118</v>
          </cell>
          <cell r="D8" t="str">
            <v>622991786701382844</v>
          </cell>
        </row>
        <row r="9">
          <cell r="B9" t="str">
            <v>陈建国</v>
          </cell>
          <cell r="C9" t="str">
            <v>412927194602272130</v>
          </cell>
          <cell r="D9" t="str">
            <v>623059186701274108</v>
          </cell>
        </row>
        <row r="10">
          <cell r="B10" t="str">
            <v>王福志</v>
          </cell>
          <cell r="C10" t="str">
            <v>412927197211212150</v>
          </cell>
          <cell r="D10" t="str">
            <v>622991786700406149</v>
          </cell>
        </row>
        <row r="11">
          <cell r="B11" t="str">
            <v>刘怀炳</v>
          </cell>
          <cell r="C11" t="str">
            <v>412927195111192157</v>
          </cell>
          <cell r="D11" t="str">
            <v>622991786701382893</v>
          </cell>
        </row>
        <row r="12">
          <cell r="B12" t="str">
            <v>柯国勤</v>
          </cell>
          <cell r="C12" t="str">
            <v>411323198208162119</v>
          </cell>
          <cell r="D12" t="str">
            <v>622991786701918084</v>
          </cell>
        </row>
        <row r="13">
          <cell r="B13" t="str">
            <v>焦双喜</v>
          </cell>
          <cell r="C13" t="str">
            <v>412927195811102116</v>
          </cell>
          <cell r="D13" t="str">
            <v>00000054234898670889</v>
          </cell>
        </row>
        <row r="14">
          <cell r="B14" t="str">
            <v>时金才</v>
          </cell>
          <cell r="C14" t="str">
            <v>412927195501232118</v>
          </cell>
          <cell r="D14" t="str">
            <v>622991786700406339</v>
          </cell>
        </row>
        <row r="15">
          <cell r="B15" t="str">
            <v>郝金德</v>
          </cell>
          <cell r="C15" t="str">
            <v>412927196609072157</v>
          </cell>
          <cell r="D15" t="str">
            <v>622991786701382596</v>
          </cell>
        </row>
        <row r="16">
          <cell r="B16" t="str">
            <v>何金有</v>
          </cell>
          <cell r="C16" t="str">
            <v>412927196110092132</v>
          </cell>
          <cell r="D16" t="str">
            <v>622991786701382612</v>
          </cell>
        </row>
        <row r="17">
          <cell r="B17" t="str">
            <v>朱桂平</v>
          </cell>
          <cell r="C17" t="str">
            <v>412927197003122150</v>
          </cell>
          <cell r="D17" t="str">
            <v>622991786700406396</v>
          </cell>
        </row>
        <row r="18">
          <cell r="B18" t="str">
            <v>沈建国</v>
          </cell>
          <cell r="C18" t="str">
            <v>41292719760903215X</v>
          </cell>
          <cell r="D18" t="str">
            <v>623059186701400109</v>
          </cell>
        </row>
        <row r="19">
          <cell r="B19" t="str">
            <v>李长法</v>
          </cell>
          <cell r="C19" t="str">
            <v>412927194911242138</v>
          </cell>
          <cell r="D19" t="str">
            <v>622991786701440758</v>
          </cell>
        </row>
        <row r="20">
          <cell r="B20" t="str">
            <v>曹玉枝</v>
          </cell>
          <cell r="C20" t="str">
            <v>412927195808012128</v>
          </cell>
          <cell r="D20" t="str">
            <v>623059186701139459</v>
          </cell>
        </row>
        <row r="21">
          <cell r="B21" t="str">
            <v>王建军</v>
          </cell>
          <cell r="C21" t="str">
            <v>412927197507252119</v>
          </cell>
          <cell r="D21" t="str">
            <v>622991786701455723</v>
          </cell>
        </row>
        <row r="22">
          <cell r="B22" t="str">
            <v>张光林</v>
          </cell>
          <cell r="C22" t="str">
            <v>41292719530502213X</v>
          </cell>
          <cell r="D22" t="str">
            <v>622991786701354678</v>
          </cell>
        </row>
        <row r="23">
          <cell r="B23" t="str">
            <v>常建林</v>
          </cell>
          <cell r="C23" t="str">
            <v>412927196508142195</v>
          </cell>
          <cell r="D23" t="str">
            <v>622991786701382562</v>
          </cell>
        </row>
        <row r="24">
          <cell r="B24" t="str">
            <v>孔祥瑞</v>
          </cell>
          <cell r="C24" t="str">
            <v>412927196001212123</v>
          </cell>
          <cell r="D24" t="str">
            <v>623059186701277390</v>
          </cell>
        </row>
        <row r="25">
          <cell r="B25" t="str">
            <v>何淑萍</v>
          </cell>
          <cell r="C25" t="str">
            <v>411326200712202166</v>
          </cell>
          <cell r="D25" t="str">
            <v>86706002300044635</v>
          </cell>
        </row>
        <row r="26">
          <cell r="B26" t="str">
            <v>孔祥林</v>
          </cell>
          <cell r="C26" t="str">
            <v>412927197304052133</v>
          </cell>
          <cell r="D26" t="str">
            <v>622991786701448181</v>
          </cell>
        </row>
        <row r="27">
          <cell r="B27" t="str">
            <v>张中岐</v>
          </cell>
          <cell r="C27" t="str">
            <v>412927195107102112</v>
          </cell>
          <cell r="D27" t="str">
            <v>622991786700406537</v>
          </cell>
        </row>
        <row r="28">
          <cell r="B28" t="str">
            <v>邓义奇</v>
          </cell>
          <cell r="C28" t="str">
            <v>412927196209122151</v>
          </cell>
          <cell r="D28" t="str">
            <v>622991786701916260</v>
          </cell>
        </row>
        <row r="29">
          <cell r="B29" t="str">
            <v>王富强</v>
          </cell>
          <cell r="C29" t="str">
            <v>41292719751006213X</v>
          </cell>
          <cell r="D29" t="str">
            <v>622991786700406131</v>
          </cell>
        </row>
        <row r="30">
          <cell r="B30" t="str">
            <v>刘秀生</v>
          </cell>
          <cell r="C30" t="str">
            <v>412927196501142117</v>
          </cell>
          <cell r="D30" t="str">
            <v>00000026802178674889</v>
          </cell>
        </row>
        <row r="31">
          <cell r="B31" t="str">
            <v>叶阁群</v>
          </cell>
          <cell r="C31" t="str">
            <v>412927197005142219</v>
          </cell>
          <cell r="D31" t="str">
            <v>622991786701382687</v>
          </cell>
        </row>
        <row r="32">
          <cell r="B32" t="str">
            <v>王富军</v>
          </cell>
          <cell r="C32" t="str">
            <v>412927196506042190</v>
          </cell>
          <cell r="D32" t="str">
            <v>622991786701846368</v>
          </cell>
        </row>
        <row r="33">
          <cell r="B33" t="str">
            <v>李建洲</v>
          </cell>
          <cell r="C33" t="str">
            <v>411323198011132135</v>
          </cell>
          <cell r="D33" t="str">
            <v>622991186701076035</v>
          </cell>
        </row>
        <row r="34">
          <cell r="B34" t="str">
            <v>赵伯忠</v>
          </cell>
          <cell r="C34" t="str">
            <v>412927197301072139</v>
          </cell>
          <cell r="D34" t="str">
            <v>622991786701383024</v>
          </cell>
        </row>
        <row r="35">
          <cell r="B35" t="str">
            <v>王胜均</v>
          </cell>
          <cell r="C35" t="str">
            <v>412927195704182130</v>
          </cell>
          <cell r="D35" t="str">
            <v>622991786700406347</v>
          </cell>
        </row>
        <row r="36">
          <cell r="B36" t="str">
            <v>崔宏建</v>
          </cell>
          <cell r="C36" t="str">
            <v>412927196910232156</v>
          </cell>
          <cell r="D36" t="str">
            <v>00000118296728677889</v>
          </cell>
        </row>
        <row r="37">
          <cell r="B37" t="str">
            <v>张孝义</v>
          </cell>
          <cell r="C37" t="str">
            <v>412927196912082235</v>
          </cell>
          <cell r="D37" t="str">
            <v>00000026803298676889</v>
          </cell>
        </row>
        <row r="38">
          <cell r="B38" t="str">
            <v>焦修宇</v>
          </cell>
          <cell r="C38" t="str">
            <v>411323199805152140</v>
          </cell>
          <cell r="D38" t="str">
            <v>623059186701342277</v>
          </cell>
        </row>
        <row r="39">
          <cell r="B39" t="str">
            <v>王安华</v>
          </cell>
          <cell r="C39" t="str">
            <v>412927195509182119</v>
          </cell>
          <cell r="D39" t="str">
            <v>622991786701382695</v>
          </cell>
        </row>
        <row r="40">
          <cell r="B40" t="str">
            <v>章瑞深</v>
          </cell>
          <cell r="C40" t="str">
            <v>412927197909262133</v>
          </cell>
          <cell r="D40" t="str">
            <v>623059186701205896</v>
          </cell>
        </row>
        <row r="41">
          <cell r="B41" t="str">
            <v>陈文朝</v>
          </cell>
          <cell r="C41" t="str">
            <v>412927197506072116</v>
          </cell>
          <cell r="D41" t="str">
            <v>622991786701382521</v>
          </cell>
        </row>
        <row r="42">
          <cell r="B42" t="str">
            <v>邓义均</v>
          </cell>
          <cell r="C42" t="str">
            <v>412927197408162150</v>
          </cell>
          <cell r="D42" t="str">
            <v>00000026801298671889</v>
          </cell>
        </row>
        <row r="43">
          <cell r="B43" t="str">
            <v>赵清顺</v>
          </cell>
          <cell r="C43" t="str">
            <v>412927194504142113</v>
          </cell>
          <cell r="D43" t="str">
            <v>86706002600035795</v>
          </cell>
        </row>
        <row r="44">
          <cell r="B44" t="str">
            <v>沈志国</v>
          </cell>
          <cell r="C44" t="str">
            <v>412927197401022112</v>
          </cell>
          <cell r="D44" t="str">
            <v>622991786701382810</v>
          </cell>
        </row>
        <row r="45">
          <cell r="B45" t="str">
            <v>燕士青</v>
          </cell>
          <cell r="C45" t="str">
            <v>412927196404272112</v>
          </cell>
          <cell r="D45" t="str">
            <v>622991786700406206</v>
          </cell>
        </row>
        <row r="46">
          <cell r="B46" t="str">
            <v>朱彦霖</v>
          </cell>
          <cell r="C46" t="str">
            <v>412927197505072130</v>
          </cell>
          <cell r="D46" t="str">
            <v>623059186701313922</v>
          </cell>
        </row>
        <row r="47">
          <cell r="B47" t="str">
            <v>孔祥斌</v>
          </cell>
          <cell r="C47" t="str">
            <v>412927197307272131</v>
          </cell>
          <cell r="D47" t="str">
            <v>622991786701382877</v>
          </cell>
        </row>
        <row r="48">
          <cell r="B48" t="str">
            <v>熊根学</v>
          </cell>
          <cell r="C48" t="str">
            <v>412927196303092155</v>
          </cell>
          <cell r="D48" t="str">
            <v>622991786701845964</v>
          </cell>
        </row>
        <row r="49">
          <cell r="B49" t="str">
            <v>许建伟</v>
          </cell>
          <cell r="C49" t="str">
            <v>412927197903282117</v>
          </cell>
          <cell r="D49" t="str">
            <v>623059186700914852</v>
          </cell>
        </row>
        <row r="50">
          <cell r="B50" t="str">
            <v>程明奇</v>
          </cell>
          <cell r="C50" t="str">
            <v>412927196802012156</v>
          </cell>
          <cell r="D50" t="str">
            <v>622991786700406156</v>
          </cell>
        </row>
        <row r="51">
          <cell r="B51" t="str">
            <v>沈菊娃</v>
          </cell>
          <cell r="C51" t="str">
            <v>41292719620608214X</v>
          </cell>
          <cell r="D51" t="str">
            <v>623059186701138758</v>
          </cell>
        </row>
        <row r="52">
          <cell r="B52" t="str">
            <v>朱进喜</v>
          </cell>
          <cell r="C52" t="str">
            <v>411323198212222110</v>
          </cell>
          <cell r="D52" t="str">
            <v>622991786701470409</v>
          </cell>
        </row>
        <row r="53">
          <cell r="B53" t="str">
            <v>王安才</v>
          </cell>
          <cell r="C53" t="str">
            <v>41292719530505211X</v>
          </cell>
          <cell r="D53" t="str">
            <v>86706002000062193</v>
          </cell>
        </row>
        <row r="54">
          <cell r="B54" t="str">
            <v>冯昌有</v>
          </cell>
          <cell r="C54" t="str">
            <v>412927197311182198</v>
          </cell>
          <cell r="D54" t="str">
            <v>622991786701382992</v>
          </cell>
        </row>
        <row r="55">
          <cell r="B55" t="str">
            <v>殷改存</v>
          </cell>
          <cell r="C55" t="str">
            <v>412927197211232127</v>
          </cell>
          <cell r="D55" t="str">
            <v>622991786701470458</v>
          </cell>
        </row>
        <row r="56">
          <cell r="B56" t="str">
            <v>马建国</v>
          </cell>
          <cell r="C56" t="str">
            <v>412927195610112158</v>
          </cell>
          <cell r="D56" t="str">
            <v>622991786701909562</v>
          </cell>
        </row>
        <row r="57">
          <cell r="B57" t="str">
            <v>王富杰</v>
          </cell>
          <cell r="C57" t="str">
            <v>412927196603212155</v>
          </cell>
          <cell r="D57" t="str">
            <v>622991786701382976</v>
          </cell>
        </row>
        <row r="58">
          <cell r="B58" t="str">
            <v>程改玲</v>
          </cell>
          <cell r="C58" t="str">
            <v>412927196601042148</v>
          </cell>
          <cell r="D58" t="str">
            <v>622991786701455715</v>
          </cell>
        </row>
        <row r="59">
          <cell r="B59" t="str">
            <v>吴占国</v>
          </cell>
          <cell r="C59" t="str">
            <v>41292719761006217X</v>
          </cell>
          <cell r="D59" t="str">
            <v>622991786701383214</v>
          </cell>
        </row>
        <row r="60">
          <cell r="B60" t="str">
            <v>王衍举</v>
          </cell>
          <cell r="C60" t="str">
            <v>412927196701162139</v>
          </cell>
          <cell r="D60" t="str">
            <v>622991786701957199</v>
          </cell>
        </row>
        <row r="61">
          <cell r="B61" t="str">
            <v>李长德</v>
          </cell>
          <cell r="C61" t="str">
            <v>41292719570915215X</v>
          </cell>
          <cell r="D61" t="str">
            <v>622991786700406404</v>
          </cell>
        </row>
        <row r="62">
          <cell r="B62" t="str">
            <v>常清才</v>
          </cell>
          <cell r="C62" t="str">
            <v>412927195501222112</v>
          </cell>
          <cell r="D62" t="str">
            <v>622991786701455434</v>
          </cell>
        </row>
        <row r="63">
          <cell r="B63" t="str">
            <v>孔祥栓</v>
          </cell>
          <cell r="C63" t="str">
            <v>412927197209282133</v>
          </cell>
          <cell r="D63" t="str">
            <v>622991786701382836</v>
          </cell>
        </row>
        <row r="64">
          <cell r="B64" t="str">
            <v>王建强</v>
          </cell>
          <cell r="C64" t="str">
            <v>412927197208152134</v>
          </cell>
          <cell r="D64" t="str">
            <v>622991786701383313</v>
          </cell>
        </row>
        <row r="65">
          <cell r="B65" t="str">
            <v>焦祖华</v>
          </cell>
          <cell r="C65" t="str">
            <v>412927195006272112</v>
          </cell>
          <cell r="D65" t="str">
            <v>622991786700406057</v>
          </cell>
        </row>
        <row r="66">
          <cell r="B66" t="str">
            <v>杨远胜</v>
          </cell>
          <cell r="C66" t="str">
            <v>412927194611012138</v>
          </cell>
          <cell r="D66" t="str">
            <v>622991786701137347</v>
          </cell>
        </row>
        <row r="67">
          <cell r="B67" t="str">
            <v>王西银</v>
          </cell>
          <cell r="C67" t="str">
            <v>412927195305122114</v>
          </cell>
          <cell r="D67" t="str">
            <v>623059186701591972</v>
          </cell>
        </row>
        <row r="68">
          <cell r="B68" t="str">
            <v>胡有才</v>
          </cell>
          <cell r="C68" t="str">
            <v>412927195312262190</v>
          </cell>
          <cell r="D68" t="str">
            <v>622991786701357820</v>
          </cell>
        </row>
        <row r="69">
          <cell r="B69" t="str">
            <v>曹建国</v>
          </cell>
          <cell r="C69" t="str">
            <v>412927196609172131</v>
          </cell>
          <cell r="D69" t="str">
            <v>622991786700406545</v>
          </cell>
        </row>
        <row r="70">
          <cell r="B70" t="str">
            <v>常荣贵</v>
          </cell>
          <cell r="C70" t="str">
            <v>411323198004092139</v>
          </cell>
          <cell r="D70" t="str">
            <v>623059186700520782</v>
          </cell>
        </row>
        <row r="71">
          <cell r="B71" t="str">
            <v>何金明</v>
          </cell>
          <cell r="C71" t="str">
            <v>412927195711212158</v>
          </cell>
          <cell r="D71" t="str">
            <v>622991786701709970</v>
          </cell>
        </row>
        <row r="72">
          <cell r="B72" t="str">
            <v>孙立福</v>
          </cell>
          <cell r="C72" t="str">
            <v>412927195503242117</v>
          </cell>
          <cell r="D72" t="str">
            <v>622991786701382711</v>
          </cell>
        </row>
        <row r="73">
          <cell r="B73" t="str">
            <v>刘荣惠</v>
          </cell>
          <cell r="C73" t="str">
            <v>412927197412262146</v>
          </cell>
          <cell r="D73" t="str">
            <v>622991786701909224</v>
          </cell>
        </row>
        <row r="74">
          <cell r="B74" t="str">
            <v>何照强</v>
          </cell>
          <cell r="C74" t="str">
            <v>411323198208222134</v>
          </cell>
          <cell r="D74" t="str">
            <v>623059186700602408</v>
          </cell>
        </row>
        <row r="75">
          <cell r="B75" t="str">
            <v>邓义强</v>
          </cell>
          <cell r="C75" t="str">
            <v>412927197102162174</v>
          </cell>
          <cell r="D75" t="str">
            <v>622991786700406362</v>
          </cell>
        </row>
        <row r="76">
          <cell r="B76" t="str">
            <v>王建生</v>
          </cell>
          <cell r="C76" t="str">
            <v>412927197012272193</v>
          </cell>
          <cell r="D76" t="str">
            <v>622991786700406529</v>
          </cell>
        </row>
        <row r="77">
          <cell r="B77" t="str">
            <v>金福军</v>
          </cell>
          <cell r="C77" t="str">
            <v>412927196901282151</v>
          </cell>
          <cell r="D77" t="str">
            <v>622991786701382968</v>
          </cell>
        </row>
        <row r="78">
          <cell r="B78" t="str">
            <v>王宏斌</v>
          </cell>
          <cell r="C78" t="str">
            <v>411323198604132114</v>
          </cell>
          <cell r="D78" t="str">
            <v>623059186701077873</v>
          </cell>
        </row>
        <row r="79">
          <cell r="B79" t="str">
            <v>周桂才</v>
          </cell>
          <cell r="C79" t="str">
            <v>412927196412152233</v>
          </cell>
          <cell r="D79" t="str">
            <v>00000026802038674889</v>
          </cell>
        </row>
        <row r="80">
          <cell r="B80" t="str">
            <v>曹建祥</v>
          </cell>
          <cell r="C80" t="str">
            <v>412927195109052112</v>
          </cell>
          <cell r="D80" t="str">
            <v>622991786702513686</v>
          </cell>
        </row>
        <row r="81">
          <cell r="B81" t="str">
            <v>程新国</v>
          </cell>
          <cell r="C81" t="str">
            <v>412927196511132115</v>
          </cell>
          <cell r="D81" t="str">
            <v>622991786700406503</v>
          </cell>
        </row>
        <row r="82">
          <cell r="B82" t="str">
            <v>崔宏朝</v>
          </cell>
          <cell r="C82" t="str">
            <v>412927196501212138</v>
          </cell>
          <cell r="D82" t="str">
            <v>622991786702491198</v>
          </cell>
        </row>
        <row r="83">
          <cell r="B83" t="str">
            <v>刘社会</v>
          </cell>
          <cell r="C83" t="str">
            <v>412927197208232134</v>
          </cell>
          <cell r="D83" t="str">
            <v>622991786701382927</v>
          </cell>
        </row>
        <row r="84">
          <cell r="B84" t="str">
            <v>焦宗强</v>
          </cell>
          <cell r="C84" t="str">
            <v>412927197012092133</v>
          </cell>
          <cell r="D84" t="str">
            <v>622991786701915494</v>
          </cell>
        </row>
        <row r="85">
          <cell r="B85" t="str">
            <v>崔光林</v>
          </cell>
          <cell r="C85" t="str">
            <v>412927197205062133</v>
          </cell>
          <cell r="D85" t="str">
            <v>622991786701383156</v>
          </cell>
        </row>
        <row r="86">
          <cell r="B86" t="str">
            <v>王富成</v>
          </cell>
          <cell r="C86" t="str">
            <v>412927196404182133</v>
          </cell>
          <cell r="D86" t="str">
            <v>622991786701382901</v>
          </cell>
        </row>
        <row r="87">
          <cell r="B87" t="str">
            <v>王衍龙</v>
          </cell>
          <cell r="C87" t="str">
            <v>412927197409022117</v>
          </cell>
          <cell r="D87" t="str">
            <v>623059186701077857</v>
          </cell>
        </row>
        <row r="88">
          <cell r="B88" t="str">
            <v>金福杰</v>
          </cell>
          <cell r="C88" t="str">
            <v>412927195603282116</v>
          </cell>
          <cell r="D88" t="str">
            <v>622991786701382943</v>
          </cell>
        </row>
        <row r="89">
          <cell r="B89" t="str">
            <v>王随成</v>
          </cell>
          <cell r="C89" t="str">
            <v>412927197601122134</v>
          </cell>
          <cell r="D89" t="str">
            <v>623059186701275683</v>
          </cell>
        </row>
        <row r="90">
          <cell r="B90" t="str">
            <v>王改枝</v>
          </cell>
          <cell r="C90" t="str">
            <v>412927196806132163</v>
          </cell>
          <cell r="D90" t="str">
            <v>86706002800047231</v>
          </cell>
        </row>
        <row r="91">
          <cell r="B91" t="str">
            <v>程振华</v>
          </cell>
          <cell r="C91" t="str">
            <v>41292719630813211X</v>
          </cell>
          <cell r="D91" t="str">
            <v>622991786700406198</v>
          </cell>
        </row>
        <row r="92">
          <cell r="B92" t="str">
            <v>王爱存</v>
          </cell>
          <cell r="C92" t="str">
            <v>412927196711012169</v>
          </cell>
          <cell r="D92" t="str">
            <v>622991786701382828</v>
          </cell>
        </row>
        <row r="93">
          <cell r="B93" t="str">
            <v>刘耀均</v>
          </cell>
          <cell r="C93" t="str">
            <v>412927197004242138</v>
          </cell>
          <cell r="D93" t="str">
            <v>622991786700406164</v>
          </cell>
        </row>
        <row r="94">
          <cell r="B94" t="str">
            <v>吴占伟</v>
          </cell>
          <cell r="C94" t="str">
            <v>412927197906142136</v>
          </cell>
          <cell r="D94" t="str">
            <v>623059186701277192</v>
          </cell>
        </row>
        <row r="95">
          <cell r="B95" t="str">
            <v>王自华</v>
          </cell>
          <cell r="C95" t="str">
            <v>412927196502172174</v>
          </cell>
          <cell r="D95" t="str">
            <v>622991786701382646</v>
          </cell>
        </row>
        <row r="96">
          <cell r="B96" t="str">
            <v>郝金国</v>
          </cell>
          <cell r="C96" t="str">
            <v>412927195704072134</v>
          </cell>
          <cell r="D96" t="str">
            <v>622991786701382570</v>
          </cell>
        </row>
        <row r="97">
          <cell r="B97" t="str">
            <v>金富成</v>
          </cell>
          <cell r="C97" t="str">
            <v>412927196611112218</v>
          </cell>
          <cell r="D97" t="str">
            <v>622991786701382745</v>
          </cell>
        </row>
        <row r="98">
          <cell r="B98" t="str">
            <v>孙保安</v>
          </cell>
          <cell r="C98" t="str">
            <v>412927197311182171</v>
          </cell>
          <cell r="D98" t="str">
            <v>622991786702173523</v>
          </cell>
        </row>
        <row r="99">
          <cell r="B99" t="str">
            <v>王衍忠</v>
          </cell>
          <cell r="C99" t="str">
            <v>412927196203222135</v>
          </cell>
          <cell r="D99" t="str">
            <v>622991786701382752</v>
          </cell>
        </row>
        <row r="100">
          <cell r="B100" t="str">
            <v>王衍喜</v>
          </cell>
          <cell r="C100" t="str">
            <v>412927196210292131</v>
          </cell>
          <cell r="D100" t="str">
            <v>622991786700406099</v>
          </cell>
        </row>
        <row r="101">
          <cell r="B101" t="str">
            <v>许世祥</v>
          </cell>
          <cell r="C101" t="str">
            <v>412927195509152171</v>
          </cell>
          <cell r="D101" t="str">
            <v>622991786701383065</v>
          </cell>
        </row>
        <row r="102">
          <cell r="B102" t="str">
            <v>许世华</v>
          </cell>
          <cell r="C102" t="str">
            <v>41292719530518215X</v>
          </cell>
          <cell r="D102" t="str">
            <v>622991786701355022</v>
          </cell>
        </row>
        <row r="103">
          <cell r="B103" t="str">
            <v>徐狗娃</v>
          </cell>
          <cell r="C103" t="str">
            <v>412927195608242113</v>
          </cell>
          <cell r="D103" t="str">
            <v>00000041630498677889</v>
          </cell>
        </row>
        <row r="104">
          <cell r="B104" t="str">
            <v>焦荣国</v>
          </cell>
          <cell r="C104" t="str">
            <v>41292719700823213X</v>
          </cell>
          <cell r="D104" t="str">
            <v>622991786701470466</v>
          </cell>
        </row>
        <row r="105">
          <cell r="B105" t="str">
            <v>邵富娃</v>
          </cell>
          <cell r="C105" t="str">
            <v>412927194707052118</v>
          </cell>
          <cell r="D105" t="str">
            <v>622991786701382778</v>
          </cell>
        </row>
        <row r="106">
          <cell r="B106" t="str">
            <v>邓正国</v>
          </cell>
          <cell r="C106" t="str">
            <v>412927195811252173</v>
          </cell>
          <cell r="D106" t="str">
            <v>00000041630458676889</v>
          </cell>
        </row>
        <row r="107">
          <cell r="B107" t="str">
            <v>杨玉发</v>
          </cell>
          <cell r="C107" t="str">
            <v>412927195111282136</v>
          </cell>
          <cell r="D107" t="str">
            <v>86718002100024306</v>
          </cell>
        </row>
        <row r="108">
          <cell r="B108" t="str">
            <v>孙立川</v>
          </cell>
          <cell r="C108" t="str">
            <v>412927195708172175</v>
          </cell>
          <cell r="D108" t="str">
            <v>622991786701382729</v>
          </cell>
        </row>
        <row r="109">
          <cell r="B109" t="str">
            <v>梁玉发</v>
          </cell>
          <cell r="C109" t="str">
            <v>412927195706092112</v>
          </cell>
          <cell r="D109" t="str">
            <v>622991786700406214</v>
          </cell>
        </row>
        <row r="110">
          <cell r="B110" t="str">
            <v>赵牛娃</v>
          </cell>
          <cell r="C110" t="str">
            <v>412927195411132156</v>
          </cell>
          <cell r="D110" t="str">
            <v>00000041630578670889</v>
          </cell>
        </row>
        <row r="111">
          <cell r="B111" t="str">
            <v>王衍安</v>
          </cell>
          <cell r="C111" t="str">
            <v>412927196606162114</v>
          </cell>
          <cell r="D111" t="str">
            <v>86706002200026991</v>
          </cell>
        </row>
        <row r="112">
          <cell r="B112" t="str">
            <v>合计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7"/>
  <sheetViews>
    <sheetView tabSelected="1" workbookViewId="0">
      <pane ySplit="5" topLeftCell="A41" activePane="bottomLeft" state="frozen"/>
      <selection/>
      <selection pane="bottomLeft" activeCell="H19" sqref="H19:H20"/>
    </sheetView>
  </sheetViews>
  <sheetFormatPr defaultColWidth="9" defaultRowHeight="13.5"/>
  <cols>
    <col min="1" max="1" width="5.63333333333333" style="37" customWidth="1"/>
    <col min="2" max="2" width="8" style="37" customWidth="1"/>
    <col min="3" max="3" width="7.38333333333333" style="37" customWidth="1"/>
    <col min="4" max="4" width="9" style="37"/>
    <col min="5" max="5" width="19" style="37" customWidth="1"/>
    <col min="6" max="6" width="6" style="37" customWidth="1"/>
    <col min="7" max="7" width="6.13333333333333" style="37" customWidth="1"/>
    <col min="8" max="9" width="9" style="37"/>
    <col min="10" max="10" width="19.6666666666667" style="37" customWidth="1"/>
    <col min="11" max="11" width="9" style="37"/>
    <col min="12" max="12" width="18.7583333333333" style="37" customWidth="1"/>
    <col min="13" max="14" width="9" style="37"/>
    <col min="15" max="15" width="21.7583333333333" style="38" customWidth="1"/>
    <col min="16" max="16" width="7" style="37" customWidth="1"/>
    <col min="17" max="18" width="9" style="37"/>
    <col min="19" max="19" width="12.5583333333333" style="37" customWidth="1"/>
    <col min="20" max="20" width="11.1333333333333"/>
  </cols>
  <sheetData>
    <row r="1" s="32" customFormat="1" spans="1:15">
      <c r="A1" s="32" t="s">
        <v>0</v>
      </c>
      <c r="O1" s="49"/>
    </row>
    <row r="2" s="33" customFormat="1" ht="36" customHeight="1" spans="1:20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50"/>
      <c r="P2" s="39"/>
      <c r="Q2" s="39"/>
      <c r="R2" s="39"/>
      <c r="S2" s="39"/>
      <c r="T2" s="39"/>
    </row>
    <row r="3" s="33" customFormat="1" ht="24" customHeight="1" spans="1:20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5"/>
      <c r="P3" s="40"/>
      <c r="Q3" s="40"/>
      <c r="R3" s="40"/>
      <c r="S3" s="40"/>
      <c r="T3" s="40"/>
    </row>
    <row r="4" s="34" customFormat="1" ht="35" customHeight="1" spans="1:20">
      <c r="A4" s="41" t="s">
        <v>3</v>
      </c>
      <c r="B4" s="41" t="s">
        <v>4</v>
      </c>
      <c r="C4" s="41" t="s">
        <v>5</v>
      </c>
      <c r="D4" s="41" t="s">
        <v>6</v>
      </c>
      <c r="E4" s="41" t="s">
        <v>7</v>
      </c>
      <c r="F4" s="41" t="s">
        <v>8</v>
      </c>
      <c r="G4" s="41" t="s">
        <v>9</v>
      </c>
      <c r="H4" s="41" t="s">
        <v>10</v>
      </c>
      <c r="I4" s="41" t="s">
        <v>11</v>
      </c>
      <c r="J4" s="51" t="s">
        <v>12</v>
      </c>
      <c r="K4" s="41" t="s">
        <v>13</v>
      </c>
      <c r="L4" s="41"/>
      <c r="M4" s="41"/>
      <c r="N4" s="41"/>
      <c r="O4" s="41"/>
      <c r="P4" s="41"/>
      <c r="Q4" s="41"/>
      <c r="R4" s="41"/>
      <c r="S4" s="41"/>
      <c r="T4" s="56" t="s">
        <v>14</v>
      </c>
    </row>
    <row r="5" s="35" customFormat="1" ht="60" customHeight="1" spans="1:20">
      <c r="A5" s="41"/>
      <c r="B5" s="41"/>
      <c r="C5" s="41"/>
      <c r="D5" s="41"/>
      <c r="E5" s="41"/>
      <c r="F5" s="41"/>
      <c r="G5" s="41"/>
      <c r="H5" s="41"/>
      <c r="I5" s="41"/>
      <c r="J5" s="51"/>
      <c r="K5" s="41" t="s">
        <v>15</v>
      </c>
      <c r="L5" s="41" t="s">
        <v>16</v>
      </c>
      <c r="M5" s="41" t="s">
        <v>17</v>
      </c>
      <c r="N5" s="41" t="s">
        <v>18</v>
      </c>
      <c r="O5" s="41" t="s">
        <v>19</v>
      </c>
      <c r="P5" s="41" t="s">
        <v>20</v>
      </c>
      <c r="Q5" s="41" t="s">
        <v>21</v>
      </c>
      <c r="R5" s="41" t="s">
        <v>22</v>
      </c>
      <c r="S5" s="57" t="s">
        <v>23</v>
      </c>
      <c r="T5" s="58"/>
    </row>
    <row r="6" s="35" customFormat="1" ht="35" customHeight="1" spans="1:20">
      <c r="A6" s="41">
        <v>1</v>
      </c>
      <c r="B6" s="42" t="s">
        <v>24</v>
      </c>
      <c r="C6" s="42" t="s">
        <v>25</v>
      </c>
      <c r="D6" s="43" t="s">
        <v>26</v>
      </c>
      <c r="E6" s="65" t="s">
        <v>27</v>
      </c>
      <c r="F6" s="43" t="s">
        <v>28</v>
      </c>
      <c r="G6" s="43">
        <v>50</v>
      </c>
      <c r="H6" s="43">
        <v>3.6</v>
      </c>
      <c r="I6" s="43">
        <v>1000</v>
      </c>
      <c r="J6" s="52" t="s">
        <v>29</v>
      </c>
      <c r="K6" s="43" t="s">
        <v>26</v>
      </c>
      <c r="L6" s="66" t="s">
        <v>27</v>
      </c>
      <c r="M6" s="43">
        <v>3.6</v>
      </c>
      <c r="N6" s="43" t="s">
        <v>30</v>
      </c>
      <c r="O6" s="53" t="s">
        <v>31</v>
      </c>
      <c r="P6" s="43" t="s">
        <v>32</v>
      </c>
      <c r="Q6" s="43" t="s">
        <v>33</v>
      </c>
      <c r="R6" s="43" t="s">
        <v>33</v>
      </c>
      <c r="S6" s="43">
        <v>18338223601</v>
      </c>
      <c r="T6" s="43"/>
    </row>
    <row r="7" s="35" customFormat="1" ht="35" customHeight="1" spans="1:20">
      <c r="A7" s="41">
        <v>2</v>
      </c>
      <c r="B7" s="42" t="s">
        <v>24</v>
      </c>
      <c r="C7" s="42" t="s">
        <v>25</v>
      </c>
      <c r="D7" s="42" t="s">
        <v>34</v>
      </c>
      <c r="E7" s="65" t="s">
        <v>35</v>
      </c>
      <c r="F7" s="42" t="s">
        <v>28</v>
      </c>
      <c r="G7" s="43">
        <v>76</v>
      </c>
      <c r="H7" s="42">
        <v>3</v>
      </c>
      <c r="I7" s="42">
        <v>1000</v>
      </c>
      <c r="J7" s="65" t="s">
        <v>36</v>
      </c>
      <c r="K7" s="42" t="s">
        <v>37</v>
      </c>
      <c r="L7" s="65" t="s">
        <v>38</v>
      </c>
      <c r="M7" s="42">
        <v>3</v>
      </c>
      <c r="N7" s="53" t="s">
        <v>39</v>
      </c>
      <c r="O7" s="42" t="s">
        <v>40</v>
      </c>
      <c r="P7" s="42" t="s">
        <v>32</v>
      </c>
      <c r="Q7" s="42" t="s">
        <v>33</v>
      </c>
      <c r="R7" s="43" t="s">
        <v>33</v>
      </c>
      <c r="S7" s="42">
        <v>18237701297</v>
      </c>
      <c r="T7" s="59"/>
    </row>
    <row r="8" s="35" customFormat="1" ht="35" customHeight="1" spans="1:20">
      <c r="A8" s="41">
        <v>3</v>
      </c>
      <c r="B8" s="43" t="s">
        <v>24</v>
      </c>
      <c r="C8" s="43" t="s">
        <v>25</v>
      </c>
      <c r="D8" s="43" t="s">
        <v>41</v>
      </c>
      <c r="E8" s="67" t="s">
        <v>42</v>
      </c>
      <c r="F8" s="43" t="s">
        <v>28</v>
      </c>
      <c r="G8" s="43">
        <v>73</v>
      </c>
      <c r="H8" s="43">
        <v>4</v>
      </c>
      <c r="I8" s="43">
        <v>1000</v>
      </c>
      <c r="J8" s="67" t="s">
        <v>43</v>
      </c>
      <c r="K8" s="43" t="s">
        <v>44</v>
      </c>
      <c r="L8" s="67" t="s">
        <v>45</v>
      </c>
      <c r="M8" s="43">
        <v>4</v>
      </c>
      <c r="N8" s="43" t="s">
        <v>39</v>
      </c>
      <c r="O8" s="53" t="s">
        <v>46</v>
      </c>
      <c r="P8" s="43" t="s">
        <v>32</v>
      </c>
      <c r="Q8" s="43" t="s">
        <v>33</v>
      </c>
      <c r="R8" s="43" t="s">
        <v>33</v>
      </c>
      <c r="S8" s="43">
        <v>13462669662</v>
      </c>
      <c r="T8" s="43"/>
    </row>
    <row r="9" s="35" customFormat="1" ht="35" customHeight="1" spans="1:20">
      <c r="A9" s="41">
        <v>4</v>
      </c>
      <c r="B9" s="42" t="s">
        <v>24</v>
      </c>
      <c r="C9" s="42" t="s">
        <v>25</v>
      </c>
      <c r="D9" s="42" t="s">
        <v>47</v>
      </c>
      <c r="E9" s="65" t="s">
        <v>48</v>
      </c>
      <c r="F9" s="42" t="s">
        <v>28</v>
      </c>
      <c r="G9" s="43">
        <v>71</v>
      </c>
      <c r="H9" s="42">
        <v>3.1</v>
      </c>
      <c r="I9" s="42">
        <v>1000</v>
      </c>
      <c r="J9" s="65" t="s">
        <v>49</v>
      </c>
      <c r="K9" s="42" t="s">
        <v>50</v>
      </c>
      <c r="L9" s="65" t="s">
        <v>51</v>
      </c>
      <c r="M9" s="42">
        <v>3.1</v>
      </c>
      <c r="N9" s="42" t="s">
        <v>52</v>
      </c>
      <c r="O9" s="42" t="s">
        <v>53</v>
      </c>
      <c r="P9" s="42" t="s">
        <v>32</v>
      </c>
      <c r="Q9" s="42" t="s">
        <v>33</v>
      </c>
      <c r="R9" s="43" t="s">
        <v>33</v>
      </c>
      <c r="S9" s="42">
        <v>13673775650</v>
      </c>
      <c r="T9" s="59"/>
    </row>
    <row r="10" s="35" customFormat="1" ht="35" customHeight="1" spans="1:20">
      <c r="A10" s="41">
        <v>5</v>
      </c>
      <c r="B10" s="43" t="s">
        <v>24</v>
      </c>
      <c r="C10" s="43" t="s">
        <v>25</v>
      </c>
      <c r="D10" s="43" t="s">
        <v>54</v>
      </c>
      <c r="E10" s="67" t="s">
        <v>55</v>
      </c>
      <c r="F10" s="43" t="s">
        <v>28</v>
      </c>
      <c r="G10" s="43">
        <v>51</v>
      </c>
      <c r="H10" s="43">
        <v>3.5</v>
      </c>
      <c r="I10" s="43">
        <v>1000</v>
      </c>
      <c r="J10" s="67" t="s">
        <v>56</v>
      </c>
      <c r="K10" s="43" t="s">
        <v>54</v>
      </c>
      <c r="L10" s="67" t="s">
        <v>55</v>
      </c>
      <c r="M10" s="43">
        <v>3.5</v>
      </c>
      <c r="N10" s="43" t="s">
        <v>57</v>
      </c>
      <c r="O10" s="53" t="s">
        <v>58</v>
      </c>
      <c r="P10" s="43" t="s">
        <v>32</v>
      </c>
      <c r="Q10" s="43" t="s">
        <v>33</v>
      </c>
      <c r="R10" s="43" t="s">
        <v>33</v>
      </c>
      <c r="S10" s="43">
        <v>13663994125</v>
      </c>
      <c r="T10" s="43"/>
    </row>
    <row r="11" s="35" customFormat="1" ht="35" customHeight="1" spans="1:20">
      <c r="A11" s="41">
        <v>6</v>
      </c>
      <c r="B11" s="43" t="s">
        <v>24</v>
      </c>
      <c r="C11" s="43" t="s">
        <v>25</v>
      </c>
      <c r="D11" s="43" t="s">
        <v>59</v>
      </c>
      <c r="E11" s="66" t="s">
        <v>60</v>
      </c>
      <c r="F11" s="43" t="s">
        <v>28</v>
      </c>
      <c r="G11" s="43">
        <v>48</v>
      </c>
      <c r="H11" s="43">
        <v>3.5</v>
      </c>
      <c r="I11" s="43">
        <v>1000</v>
      </c>
      <c r="J11" s="52" t="s">
        <v>61</v>
      </c>
      <c r="K11" s="43" t="s">
        <v>59</v>
      </c>
      <c r="L11" s="66" t="s">
        <v>60</v>
      </c>
      <c r="M11" s="43">
        <v>3.5</v>
      </c>
      <c r="N11" s="54" t="s">
        <v>52</v>
      </c>
      <c r="O11" s="53" t="s">
        <v>62</v>
      </c>
      <c r="P11" s="43" t="s">
        <v>32</v>
      </c>
      <c r="Q11" s="43" t="s">
        <v>33</v>
      </c>
      <c r="R11" s="43" t="s">
        <v>33</v>
      </c>
      <c r="S11" s="43">
        <v>18348013018</v>
      </c>
      <c r="T11" s="43"/>
    </row>
    <row r="12" s="35" customFormat="1" ht="35" customHeight="1" spans="1:20">
      <c r="A12" s="41">
        <v>7</v>
      </c>
      <c r="B12" s="43" t="s">
        <v>24</v>
      </c>
      <c r="C12" s="43" t="s">
        <v>25</v>
      </c>
      <c r="D12" s="43" t="s">
        <v>63</v>
      </c>
      <c r="E12" s="67" t="s">
        <v>64</v>
      </c>
      <c r="F12" s="43" t="s">
        <v>28</v>
      </c>
      <c r="G12" s="43">
        <v>66</v>
      </c>
      <c r="H12" s="43">
        <v>3.5</v>
      </c>
      <c r="I12" s="43">
        <v>1000</v>
      </c>
      <c r="J12" s="43" t="str">
        <f>VLOOKUP(D12,[1]Sheet1!$B:$D,3,0)</f>
        <v>622991786701909562</v>
      </c>
      <c r="K12" s="43" t="s">
        <v>65</v>
      </c>
      <c r="L12" s="66" t="s">
        <v>66</v>
      </c>
      <c r="M12" s="43">
        <v>3.5</v>
      </c>
      <c r="N12" s="43" t="s">
        <v>67</v>
      </c>
      <c r="O12" s="53" t="s">
        <v>68</v>
      </c>
      <c r="P12" s="43" t="s">
        <v>32</v>
      </c>
      <c r="Q12" s="43" t="s">
        <v>33</v>
      </c>
      <c r="R12" s="43" t="s">
        <v>33</v>
      </c>
      <c r="S12" s="43">
        <v>15938870923</v>
      </c>
      <c r="T12" s="43"/>
    </row>
    <row r="13" s="35" customFormat="1" ht="35" customHeight="1" spans="1:20">
      <c r="A13" s="41">
        <v>8</v>
      </c>
      <c r="B13" s="43" t="s">
        <v>24</v>
      </c>
      <c r="C13" s="43" t="s">
        <v>25</v>
      </c>
      <c r="D13" s="43" t="s">
        <v>69</v>
      </c>
      <c r="E13" s="67" t="s">
        <v>70</v>
      </c>
      <c r="F13" s="43" t="s">
        <v>28</v>
      </c>
      <c r="G13" s="43">
        <v>71</v>
      </c>
      <c r="H13" s="43">
        <v>4</v>
      </c>
      <c r="I13" s="43">
        <v>1000</v>
      </c>
      <c r="J13" s="67" t="s">
        <v>71</v>
      </c>
      <c r="K13" s="43" t="s">
        <v>72</v>
      </c>
      <c r="L13" s="67" t="s">
        <v>73</v>
      </c>
      <c r="M13" s="43">
        <v>4</v>
      </c>
      <c r="N13" s="43" t="s">
        <v>52</v>
      </c>
      <c r="O13" s="53" t="s">
        <v>74</v>
      </c>
      <c r="P13" s="43" t="s">
        <v>32</v>
      </c>
      <c r="Q13" s="43" t="s">
        <v>33</v>
      </c>
      <c r="R13" s="43" t="s">
        <v>33</v>
      </c>
      <c r="S13" s="43">
        <v>13782117038</v>
      </c>
      <c r="T13" s="43"/>
    </row>
    <row r="14" s="35" customFormat="1" ht="35" customHeight="1" spans="1:20">
      <c r="A14" s="41">
        <v>9</v>
      </c>
      <c r="B14" s="43" t="s">
        <v>24</v>
      </c>
      <c r="C14" s="43" t="s">
        <v>25</v>
      </c>
      <c r="D14" s="43" t="s">
        <v>75</v>
      </c>
      <c r="E14" s="67" t="s">
        <v>76</v>
      </c>
      <c r="F14" s="43" t="s">
        <v>28</v>
      </c>
      <c r="G14" s="43">
        <v>43</v>
      </c>
      <c r="H14" s="43">
        <v>3.1</v>
      </c>
      <c r="I14" s="43">
        <v>1000</v>
      </c>
      <c r="J14" s="67" t="s">
        <v>77</v>
      </c>
      <c r="K14" s="43" t="s">
        <v>78</v>
      </c>
      <c r="L14" s="43" t="s">
        <v>79</v>
      </c>
      <c r="M14" s="43">
        <v>3.1</v>
      </c>
      <c r="N14" s="43" t="s">
        <v>52</v>
      </c>
      <c r="O14" s="53" t="s">
        <v>80</v>
      </c>
      <c r="P14" s="43" t="s">
        <v>32</v>
      </c>
      <c r="Q14" s="43" t="s">
        <v>33</v>
      </c>
      <c r="R14" s="43" t="s">
        <v>33</v>
      </c>
      <c r="S14" s="43">
        <v>13838991186</v>
      </c>
      <c r="T14" s="43"/>
    </row>
    <row r="15" s="35" customFormat="1" ht="35" customHeight="1" spans="1:20">
      <c r="A15" s="41">
        <v>10</v>
      </c>
      <c r="B15" s="45" t="s">
        <v>24</v>
      </c>
      <c r="C15" s="45" t="s">
        <v>25</v>
      </c>
      <c r="D15" s="45" t="s">
        <v>81</v>
      </c>
      <c r="E15" s="68" t="s">
        <v>82</v>
      </c>
      <c r="F15" s="45" t="s">
        <v>28</v>
      </c>
      <c r="G15" s="43">
        <v>48</v>
      </c>
      <c r="H15" s="45">
        <v>3.5</v>
      </c>
      <c r="I15" s="45">
        <v>1000</v>
      </c>
      <c r="J15" s="68" t="s">
        <v>83</v>
      </c>
      <c r="K15" s="45" t="s">
        <v>81</v>
      </c>
      <c r="L15" s="68" t="s">
        <v>82</v>
      </c>
      <c r="M15" s="45">
        <v>3.5</v>
      </c>
      <c r="N15" s="45" t="s">
        <v>84</v>
      </c>
      <c r="O15" s="45" t="s">
        <v>31</v>
      </c>
      <c r="P15" s="45" t="s">
        <v>32</v>
      </c>
      <c r="Q15" s="45" t="s">
        <v>33</v>
      </c>
      <c r="R15" s="43" t="s">
        <v>33</v>
      </c>
      <c r="S15" s="45">
        <v>15225660766</v>
      </c>
      <c r="T15" s="55"/>
    </row>
    <row r="16" s="35" customFormat="1" ht="35" customHeight="1" spans="1:20">
      <c r="A16" s="41">
        <v>11</v>
      </c>
      <c r="B16" s="45" t="s">
        <v>24</v>
      </c>
      <c r="C16" s="45" t="s">
        <v>25</v>
      </c>
      <c r="D16" s="43" t="s">
        <v>85</v>
      </c>
      <c r="E16" s="67" t="s">
        <v>86</v>
      </c>
      <c r="F16" s="43" t="s">
        <v>28</v>
      </c>
      <c r="G16" s="43">
        <v>65</v>
      </c>
      <c r="H16" s="43">
        <v>3</v>
      </c>
      <c r="I16" s="43">
        <v>1000</v>
      </c>
      <c r="J16" s="67" t="s">
        <v>87</v>
      </c>
      <c r="K16" s="43" t="s">
        <v>88</v>
      </c>
      <c r="L16" s="44" t="s">
        <v>89</v>
      </c>
      <c r="M16" s="43">
        <v>3</v>
      </c>
      <c r="N16" s="43" t="s">
        <v>90</v>
      </c>
      <c r="O16" s="53" t="s">
        <v>91</v>
      </c>
      <c r="P16" s="43" t="s">
        <v>32</v>
      </c>
      <c r="Q16" s="43" t="s">
        <v>33</v>
      </c>
      <c r="R16" s="43" t="s">
        <v>33</v>
      </c>
      <c r="S16" s="43">
        <v>15238168257</v>
      </c>
      <c r="T16" s="60"/>
    </row>
    <row r="17" s="35" customFormat="1" ht="35" customHeight="1" spans="1:20">
      <c r="A17" s="41">
        <v>12</v>
      </c>
      <c r="B17" s="45" t="s">
        <v>24</v>
      </c>
      <c r="C17" s="45" t="s">
        <v>25</v>
      </c>
      <c r="D17" s="43" t="s">
        <v>92</v>
      </c>
      <c r="E17" s="67" t="s">
        <v>93</v>
      </c>
      <c r="F17" s="43" t="s">
        <v>28</v>
      </c>
      <c r="G17" s="43">
        <v>65</v>
      </c>
      <c r="H17" s="43">
        <v>3.6</v>
      </c>
      <c r="I17" s="43">
        <v>1000</v>
      </c>
      <c r="J17" s="43" t="str">
        <f>VLOOKUP(D17,[1]Sheet1!$B:$D,3,0)</f>
        <v>622991786701923852</v>
      </c>
      <c r="K17" s="43" t="s">
        <v>94</v>
      </c>
      <c r="L17" s="67" t="s">
        <v>95</v>
      </c>
      <c r="M17" s="43">
        <v>3.6</v>
      </c>
      <c r="N17" s="43" t="s">
        <v>96</v>
      </c>
      <c r="O17" s="53" t="s">
        <v>97</v>
      </c>
      <c r="P17" s="43" t="s">
        <v>32</v>
      </c>
      <c r="Q17" s="43" t="s">
        <v>33</v>
      </c>
      <c r="R17" s="43" t="s">
        <v>33</v>
      </c>
      <c r="S17" s="43">
        <v>13782093023</v>
      </c>
      <c r="T17" s="46"/>
    </row>
    <row r="18" s="35" customFormat="1" ht="35" customHeight="1" spans="1:20">
      <c r="A18" s="41">
        <v>13</v>
      </c>
      <c r="B18" s="45" t="s">
        <v>24</v>
      </c>
      <c r="C18" s="45" t="s">
        <v>25</v>
      </c>
      <c r="D18" s="43" t="s">
        <v>98</v>
      </c>
      <c r="E18" s="67" t="s">
        <v>99</v>
      </c>
      <c r="F18" s="43" t="s">
        <v>28</v>
      </c>
      <c r="G18" s="43">
        <v>49</v>
      </c>
      <c r="H18" s="43">
        <v>3.3</v>
      </c>
      <c r="I18" s="46">
        <v>1000</v>
      </c>
      <c r="J18" s="67" t="s">
        <v>100</v>
      </c>
      <c r="K18" s="43" t="s">
        <v>98</v>
      </c>
      <c r="L18" s="67" t="s">
        <v>99</v>
      </c>
      <c r="M18" s="43">
        <v>3.3</v>
      </c>
      <c r="N18" s="43" t="s">
        <v>52</v>
      </c>
      <c r="O18" s="53" t="s">
        <v>101</v>
      </c>
      <c r="P18" s="46" t="s">
        <v>32</v>
      </c>
      <c r="Q18" s="46" t="s">
        <v>33</v>
      </c>
      <c r="R18" s="43" t="s">
        <v>33</v>
      </c>
      <c r="S18" s="43">
        <v>13298333276</v>
      </c>
      <c r="T18" s="60"/>
    </row>
    <row r="19" s="35" customFormat="1" ht="35" customHeight="1" spans="1:20">
      <c r="A19" s="41">
        <v>14</v>
      </c>
      <c r="B19" s="46" t="s">
        <v>24</v>
      </c>
      <c r="C19" s="46" t="s">
        <v>25</v>
      </c>
      <c r="D19" s="46" t="s">
        <v>102</v>
      </c>
      <c r="E19" s="69" t="s">
        <v>103</v>
      </c>
      <c r="F19" s="46" t="s">
        <v>28</v>
      </c>
      <c r="G19" s="43">
        <v>46</v>
      </c>
      <c r="H19" s="46">
        <v>3.6</v>
      </c>
      <c r="I19" s="46">
        <v>1000</v>
      </c>
      <c r="J19" s="69" t="s">
        <v>104</v>
      </c>
      <c r="K19" s="46" t="s">
        <v>105</v>
      </c>
      <c r="L19" s="69" t="s">
        <v>106</v>
      </c>
      <c r="M19" s="46">
        <v>3.6</v>
      </c>
      <c r="N19" s="46" t="s">
        <v>52</v>
      </c>
      <c r="O19" s="41" t="s">
        <v>107</v>
      </c>
      <c r="P19" s="46" t="s">
        <v>32</v>
      </c>
      <c r="Q19" s="46" t="s">
        <v>33</v>
      </c>
      <c r="R19" s="43" t="s">
        <v>33</v>
      </c>
      <c r="S19" s="46">
        <v>15139058648</v>
      </c>
      <c r="T19" s="60"/>
    </row>
    <row r="20" s="35" customFormat="1" ht="35" customHeight="1" spans="1:20">
      <c r="A20" s="41">
        <v>15</v>
      </c>
      <c r="B20" s="46" t="s">
        <v>24</v>
      </c>
      <c r="C20" s="46" t="s">
        <v>25</v>
      </c>
      <c r="D20" s="46" t="s">
        <v>108</v>
      </c>
      <c r="E20" s="69" t="s">
        <v>109</v>
      </c>
      <c r="F20" s="46" t="s">
        <v>28</v>
      </c>
      <c r="G20" s="43">
        <v>60</v>
      </c>
      <c r="H20" s="46">
        <v>3.84</v>
      </c>
      <c r="I20" s="46">
        <v>1000</v>
      </c>
      <c r="J20" s="69" t="s">
        <v>110</v>
      </c>
      <c r="K20" s="46" t="s">
        <v>111</v>
      </c>
      <c r="L20" s="69" t="s">
        <v>112</v>
      </c>
      <c r="M20" s="46">
        <v>3.84</v>
      </c>
      <c r="N20" s="46" t="s">
        <v>52</v>
      </c>
      <c r="O20" s="41" t="s">
        <v>113</v>
      </c>
      <c r="P20" s="46" t="s">
        <v>32</v>
      </c>
      <c r="Q20" s="46" t="s">
        <v>33</v>
      </c>
      <c r="R20" s="43" t="s">
        <v>33</v>
      </c>
      <c r="S20" s="46">
        <v>13101775837</v>
      </c>
      <c r="T20" s="60"/>
    </row>
    <row r="21" s="35" customFormat="1" ht="35" customHeight="1" spans="1:20">
      <c r="A21" s="41">
        <v>16</v>
      </c>
      <c r="B21" s="46" t="s">
        <v>24</v>
      </c>
      <c r="C21" s="46" t="s">
        <v>25</v>
      </c>
      <c r="D21" s="43" t="s">
        <v>114</v>
      </c>
      <c r="E21" s="67" t="s">
        <v>115</v>
      </c>
      <c r="F21" s="43" t="s">
        <v>28</v>
      </c>
      <c r="G21" s="43">
        <v>43</v>
      </c>
      <c r="H21" s="43">
        <v>3.1</v>
      </c>
      <c r="I21" s="46">
        <v>1000</v>
      </c>
      <c r="J21" s="67" t="s">
        <v>116</v>
      </c>
      <c r="K21" s="43" t="s">
        <v>117</v>
      </c>
      <c r="L21" s="67" t="s">
        <v>118</v>
      </c>
      <c r="M21" s="43">
        <v>3.1</v>
      </c>
      <c r="N21" s="46" t="s">
        <v>52</v>
      </c>
      <c r="O21" s="41" t="s">
        <v>80</v>
      </c>
      <c r="P21" s="46" t="s">
        <v>32</v>
      </c>
      <c r="Q21" s="46" t="s">
        <v>33</v>
      </c>
      <c r="R21" s="43" t="s">
        <v>33</v>
      </c>
      <c r="S21" s="43">
        <v>18939208996</v>
      </c>
      <c r="T21" s="60"/>
    </row>
    <row r="22" s="35" customFormat="1" ht="35" customHeight="1" spans="1:20">
      <c r="A22" s="41">
        <v>17</v>
      </c>
      <c r="B22" s="46" t="s">
        <v>24</v>
      </c>
      <c r="C22" s="46" t="s">
        <v>25</v>
      </c>
      <c r="D22" s="46" t="s">
        <v>119</v>
      </c>
      <c r="E22" s="69" t="s">
        <v>120</v>
      </c>
      <c r="F22" s="46" t="s">
        <v>28</v>
      </c>
      <c r="G22" s="43">
        <v>76</v>
      </c>
      <c r="H22" s="46">
        <v>3.5</v>
      </c>
      <c r="I22" s="46">
        <v>1000</v>
      </c>
      <c r="J22" s="69" t="s">
        <v>121</v>
      </c>
      <c r="K22" s="46" t="s">
        <v>122</v>
      </c>
      <c r="L22" s="69" t="s">
        <v>123</v>
      </c>
      <c r="M22" s="46">
        <v>3.2</v>
      </c>
      <c r="N22" s="46" t="s">
        <v>39</v>
      </c>
      <c r="O22" s="41" t="s">
        <v>124</v>
      </c>
      <c r="P22" s="46" t="s">
        <v>32</v>
      </c>
      <c r="Q22" s="46" t="s">
        <v>33</v>
      </c>
      <c r="R22" s="43" t="s">
        <v>33</v>
      </c>
      <c r="S22" s="46">
        <v>15083427488</v>
      </c>
      <c r="T22" s="60"/>
    </row>
    <row r="23" s="35" customFormat="1" ht="35" customHeight="1" spans="1:20">
      <c r="A23" s="41">
        <v>18</v>
      </c>
      <c r="B23" s="46" t="s">
        <v>24</v>
      </c>
      <c r="C23" s="46" t="s">
        <v>25</v>
      </c>
      <c r="D23" s="46" t="s">
        <v>125</v>
      </c>
      <c r="E23" s="69" t="s">
        <v>126</v>
      </c>
      <c r="F23" s="46" t="s">
        <v>28</v>
      </c>
      <c r="G23" s="43">
        <v>49</v>
      </c>
      <c r="H23" s="46">
        <v>3.1</v>
      </c>
      <c r="I23" s="46">
        <v>1000</v>
      </c>
      <c r="J23" s="69" t="s">
        <v>127</v>
      </c>
      <c r="K23" s="46" t="s">
        <v>128</v>
      </c>
      <c r="L23" s="69" t="s">
        <v>129</v>
      </c>
      <c r="M23" s="46">
        <v>3.1</v>
      </c>
      <c r="N23" s="46" t="s">
        <v>130</v>
      </c>
      <c r="O23" s="41" t="s">
        <v>131</v>
      </c>
      <c r="P23" s="46" t="s">
        <v>32</v>
      </c>
      <c r="Q23" s="46" t="s">
        <v>33</v>
      </c>
      <c r="R23" s="43" t="s">
        <v>33</v>
      </c>
      <c r="S23" s="46">
        <v>15038746528</v>
      </c>
      <c r="T23" s="60"/>
    </row>
    <row r="24" s="35" customFormat="1" ht="35" customHeight="1" spans="1:20">
      <c r="A24" s="41">
        <v>19</v>
      </c>
      <c r="B24" s="46" t="s">
        <v>24</v>
      </c>
      <c r="C24" s="46" t="s">
        <v>25</v>
      </c>
      <c r="D24" s="46" t="s">
        <v>132</v>
      </c>
      <c r="E24" s="69" t="s">
        <v>133</v>
      </c>
      <c r="F24" s="46" t="s">
        <v>28</v>
      </c>
      <c r="G24" s="43">
        <v>53</v>
      </c>
      <c r="H24" s="46">
        <v>4.8</v>
      </c>
      <c r="I24" s="46">
        <v>1000</v>
      </c>
      <c r="J24" s="69" t="s">
        <v>134</v>
      </c>
      <c r="K24" s="46" t="s">
        <v>132</v>
      </c>
      <c r="L24" s="69" t="s">
        <v>133</v>
      </c>
      <c r="M24" s="46">
        <v>4.8</v>
      </c>
      <c r="N24" s="46" t="s">
        <v>130</v>
      </c>
      <c r="O24" s="41" t="s">
        <v>135</v>
      </c>
      <c r="P24" s="46" t="s">
        <v>32</v>
      </c>
      <c r="Q24" s="46" t="s">
        <v>33</v>
      </c>
      <c r="R24" s="43" t="s">
        <v>33</v>
      </c>
      <c r="S24" s="46">
        <v>13849010147</v>
      </c>
      <c r="T24" s="60"/>
    </row>
    <row r="25" s="35" customFormat="1" ht="35" customHeight="1" spans="1:20">
      <c r="A25" s="41">
        <v>20</v>
      </c>
      <c r="B25" s="46" t="s">
        <v>24</v>
      </c>
      <c r="C25" s="46" t="s">
        <v>25</v>
      </c>
      <c r="D25" s="46" t="s">
        <v>136</v>
      </c>
      <c r="E25" s="46" t="s">
        <v>137</v>
      </c>
      <c r="F25" s="46" t="s">
        <v>28</v>
      </c>
      <c r="G25" s="43">
        <v>69</v>
      </c>
      <c r="H25" s="46">
        <v>3</v>
      </c>
      <c r="I25" s="46">
        <v>1000</v>
      </c>
      <c r="J25" s="69" t="s">
        <v>138</v>
      </c>
      <c r="K25" s="46" t="s">
        <v>139</v>
      </c>
      <c r="L25" s="69" t="s">
        <v>140</v>
      </c>
      <c r="M25" s="46">
        <v>3</v>
      </c>
      <c r="N25" s="46" t="s">
        <v>52</v>
      </c>
      <c r="O25" s="41" t="s">
        <v>141</v>
      </c>
      <c r="P25" s="46" t="s">
        <v>32</v>
      </c>
      <c r="Q25" s="46" t="s">
        <v>33</v>
      </c>
      <c r="R25" s="43" t="s">
        <v>33</v>
      </c>
      <c r="S25" s="46">
        <v>18637775072</v>
      </c>
      <c r="T25" s="60"/>
    </row>
    <row r="26" s="35" customFormat="1" ht="35" customHeight="1" spans="1:20">
      <c r="A26" s="41">
        <v>21</v>
      </c>
      <c r="B26" s="45" t="s">
        <v>24</v>
      </c>
      <c r="C26" s="45" t="s">
        <v>25</v>
      </c>
      <c r="D26" s="45" t="s">
        <v>142</v>
      </c>
      <c r="E26" s="68" t="s">
        <v>143</v>
      </c>
      <c r="F26" s="45" t="s">
        <v>28</v>
      </c>
      <c r="G26" s="43">
        <v>56</v>
      </c>
      <c r="H26" s="45">
        <v>3.13</v>
      </c>
      <c r="I26" s="45">
        <v>1000</v>
      </c>
      <c r="J26" s="68" t="s">
        <v>144</v>
      </c>
      <c r="K26" s="45" t="s">
        <v>145</v>
      </c>
      <c r="L26" s="68" t="s">
        <v>146</v>
      </c>
      <c r="M26" s="45">
        <v>3.13</v>
      </c>
      <c r="N26" s="46" t="s">
        <v>52</v>
      </c>
      <c r="O26" s="41" t="s">
        <v>147</v>
      </c>
      <c r="P26" s="45" t="s">
        <v>32</v>
      </c>
      <c r="Q26" s="45" t="s">
        <v>33</v>
      </c>
      <c r="R26" s="43" t="s">
        <v>33</v>
      </c>
      <c r="S26" s="45">
        <v>18337755095</v>
      </c>
      <c r="T26" s="60"/>
    </row>
    <row r="27" s="35" customFormat="1" ht="35" customHeight="1" spans="1:20">
      <c r="A27" s="41">
        <v>22</v>
      </c>
      <c r="B27" s="45" t="s">
        <v>24</v>
      </c>
      <c r="C27" s="45" t="s">
        <v>25</v>
      </c>
      <c r="D27" s="45" t="s">
        <v>148</v>
      </c>
      <c r="E27" s="45" t="s">
        <v>149</v>
      </c>
      <c r="F27" s="45" t="s">
        <v>28</v>
      </c>
      <c r="G27" s="43">
        <v>46</v>
      </c>
      <c r="H27" s="45">
        <v>3</v>
      </c>
      <c r="I27" s="45">
        <v>1000</v>
      </c>
      <c r="J27" s="68" t="s">
        <v>150</v>
      </c>
      <c r="K27" s="45" t="s">
        <v>148</v>
      </c>
      <c r="L27" s="45" t="s">
        <v>149</v>
      </c>
      <c r="M27" s="45">
        <v>3</v>
      </c>
      <c r="N27" s="45" t="s">
        <v>96</v>
      </c>
      <c r="O27" s="45" t="s">
        <v>151</v>
      </c>
      <c r="P27" s="45" t="s">
        <v>32</v>
      </c>
      <c r="Q27" s="45" t="s">
        <v>33</v>
      </c>
      <c r="R27" s="43" t="s">
        <v>33</v>
      </c>
      <c r="S27" s="45">
        <v>17746713818</v>
      </c>
      <c r="T27" s="60"/>
    </row>
    <row r="28" s="35" customFormat="1" ht="35" customHeight="1" spans="1:20">
      <c r="A28" s="41">
        <v>23</v>
      </c>
      <c r="B28" s="45" t="s">
        <v>24</v>
      </c>
      <c r="C28" s="45" t="s">
        <v>25</v>
      </c>
      <c r="D28" s="45" t="s">
        <v>152</v>
      </c>
      <c r="E28" s="68" t="s">
        <v>153</v>
      </c>
      <c r="F28" s="45" t="s">
        <v>28</v>
      </c>
      <c r="G28" s="43">
        <v>40</v>
      </c>
      <c r="H28" s="45">
        <v>3.05</v>
      </c>
      <c r="I28" s="45">
        <v>1000</v>
      </c>
      <c r="J28" s="68" t="s">
        <v>154</v>
      </c>
      <c r="K28" s="45" t="s">
        <v>152</v>
      </c>
      <c r="L28" s="68" t="s">
        <v>153</v>
      </c>
      <c r="M28" s="45">
        <v>3.05</v>
      </c>
      <c r="N28" s="45" t="s">
        <v>96</v>
      </c>
      <c r="O28" s="45" t="s">
        <v>155</v>
      </c>
      <c r="P28" s="45" t="s">
        <v>32</v>
      </c>
      <c r="Q28" s="45" t="s">
        <v>33</v>
      </c>
      <c r="R28" s="43" t="s">
        <v>33</v>
      </c>
      <c r="S28" s="45">
        <v>15036294849</v>
      </c>
      <c r="T28" s="60"/>
    </row>
    <row r="29" s="35" customFormat="1" ht="35" customHeight="1" spans="1:20">
      <c r="A29" s="41">
        <v>24</v>
      </c>
      <c r="B29" s="45" t="s">
        <v>24</v>
      </c>
      <c r="C29" s="45" t="s">
        <v>25</v>
      </c>
      <c r="D29" s="46" t="s">
        <v>156</v>
      </c>
      <c r="E29" s="69" t="s">
        <v>157</v>
      </c>
      <c r="F29" s="46" t="s">
        <v>28</v>
      </c>
      <c r="G29" s="46">
        <v>52</v>
      </c>
      <c r="H29" s="46">
        <v>3.2</v>
      </c>
      <c r="I29" s="46">
        <v>1000</v>
      </c>
      <c r="J29" s="69" t="s">
        <v>158</v>
      </c>
      <c r="K29" s="46" t="s">
        <v>159</v>
      </c>
      <c r="L29" s="69" t="s">
        <v>160</v>
      </c>
      <c r="M29" s="46">
        <v>3.2</v>
      </c>
      <c r="N29" s="46" t="s">
        <v>52</v>
      </c>
      <c r="O29" s="41" t="s">
        <v>161</v>
      </c>
      <c r="P29" s="46" t="s">
        <v>32</v>
      </c>
      <c r="Q29" s="46" t="s">
        <v>33</v>
      </c>
      <c r="R29" s="43" t="s">
        <v>33</v>
      </c>
      <c r="S29" s="46">
        <v>15237765418</v>
      </c>
      <c r="T29" s="60"/>
    </row>
    <row r="30" s="35" customFormat="1" ht="35" customHeight="1" spans="1:20">
      <c r="A30" s="41">
        <v>25</v>
      </c>
      <c r="B30" s="45" t="s">
        <v>24</v>
      </c>
      <c r="C30" s="45" t="s">
        <v>25</v>
      </c>
      <c r="D30" s="46" t="s">
        <v>162</v>
      </c>
      <c r="E30" s="69" t="s">
        <v>163</v>
      </c>
      <c r="F30" s="46" t="s">
        <v>28</v>
      </c>
      <c r="G30" s="46">
        <v>66</v>
      </c>
      <c r="H30" s="46">
        <v>3.2</v>
      </c>
      <c r="I30" s="46">
        <v>1000</v>
      </c>
      <c r="J30" s="69" t="s">
        <v>164</v>
      </c>
      <c r="K30" s="46" t="s">
        <v>165</v>
      </c>
      <c r="L30" s="69" t="s">
        <v>166</v>
      </c>
      <c r="M30" s="46">
        <v>3.2</v>
      </c>
      <c r="N30" s="46" t="s">
        <v>52</v>
      </c>
      <c r="O30" s="41" t="s">
        <v>113</v>
      </c>
      <c r="P30" s="46" t="s">
        <v>32</v>
      </c>
      <c r="Q30" s="46" t="s">
        <v>33</v>
      </c>
      <c r="R30" s="43" t="s">
        <v>33</v>
      </c>
      <c r="S30" s="46">
        <v>15936177096</v>
      </c>
      <c r="T30" s="60"/>
    </row>
    <row r="31" s="35" customFormat="1" ht="35" customHeight="1" spans="1:20">
      <c r="A31" s="41">
        <v>26</v>
      </c>
      <c r="B31" s="45" t="s">
        <v>24</v>
      </c>
      <c r="C31" s="45" t="s">
        <v>25</v>
      </c>
      <c r="D31" s="46" t="s">
        <v>167</v>
      </c>
      <c r="E31" s="69" t="s">
        <v>168</v>
      </c>
      <c r="F31" s="46" t="s">
        <v>28</v>
      </c>
      <c r="G31" s="46">
        <v>57</v>
      </c>
      <c r="H31" s="46">
        <v>3.6</v>
      </c>
      <c r="I31" s="46">
        <v>1000</v>
      </c>
      <c r="J31" s="69" t="s">
        <v>169</v>
      </c>
      <c r="K31" s="46" t="s">
        <v>170</v>
      </c>
      <c r="L31" s="69" t="s">
        <v>171</v>
      </c>
      <c r="M31" s="46">
        <v>3.6</v>
      </c>
      <c r="N31" s="46" t="s">
        <v>96</v>
      </c>
      <c r="O31" s="41" t="s">
        <v>172</v>
      </c>
      <c r="P31" s="46" t="s">
        <v>32</v>
      </c>
      <c r="Q31" s="46" t="s">
        <v>33</v>
      </c>
      <c r="R31" s="43" t="s">
        <v>33</v>
      </c>
      <c r="S31" s="46">
        <v>18203824162</v>
      </c>
      <c r="T31" s="60"/>
    </row>
    <row r="32" s="35" customFormat="1" ht="35" customHeight="1" spans="1:20">
      <c r="A32" s="41">
        <v>27</v>
      </c>
      <c r="B32" s="45" t="s">
        <v>24</v>
      </c>
      <c r="C32" s="45" t="s">
        <v>25</v>
      </c>
      <c r="D32" s="43" t="s">
        <v>173</v>
      </c>
      <c r="E32" s="67" t="s">
        <v>174</v>
      </c>
      <c r="F32" s="43" t="s">
        <v>28</v>
      </c>
      <c r="G32" s="43">
        <v>52</v>
      </c>
      <c r="H32" s="43">
        <v>4</v>
      </c>
      <c r="I32" s="43">
        <v>1000</v>
      </c>
      <c r="J32" s="67" t="s">
        <v>175</v>
      </c>
      <c r="K32" s="43" t="s">
        <v>173</v>
      </c>
      <c r="L32" s="67" t="s">
        <v>174</v>
      </c>
      <c r="M32" s="43">
        <v>4</v>
      </c>
      <c r="N32" s="43" t="s">
        <v>96</v>
      </c>
      <c r="O32" s="53" t="s">
        <v>147</v>
      </c>
      <c r="P32" s="46" t="s">
        <v>32</v>
      </c>
      <c r="Q32" s="46" t="s">
        <v>33</v>
      </c>
      <c r="R32" s="43" t="s">
        <v>33</v>
      </c>
      <c r="S32" s="43">
        <v>15093029417</v>
      </c>
      <c r="T32" s="60"/>
    </row>
    <row r="33" s="35" customFormat="1" ht="35" customHeight="1" spans="1:20">
      <c r="A33" s="41">
        <v>28</v>
      </c>
      <c r="B33" s="45" t="s">
        <v>24</v>
      </c>
      <c r="C33" s="45" t="s">
        <v>25</v>
      </c>
      <c r="D33" s="45" t="s">
        <v>176</v>
      </c>
      <c r="E33" s="68" t="s">
        <v>177</v>
      </c>
      <c r="F33" s="45" t="s">
        <v>28</v>
      </c>
      <c r="G33" s="45">
        <v>56</v>
      </c>
      <c r="H33" s="45">
        <v>3</v>
      </c>
      <c r="I33" s="45">
        <v>1000</v>
      </c>
      <c r="J33" s="68" t="s">
        <v>178</v>
      </c>
      <c r="K33" s="45" t="s">
        <v>176</v>
      </c>
      <c r="L33" s="68" t="s">
        <v>177</v>
      </c>
      <c r="M33" s="45">
        <v>3</v>
      </c>
      <c r="N33" s="45" t="s">
        <v>96</v>
      </c>
      <c r="O33" s="45" t="s">
        <v>179</v>
      </c>
      <c r="P33" s="45" t="s">
        <v>32</v>
      </c>
      <c r="Q33" s="45" t="s">
        <v>33</v>
      </c>
      <c r="R33" s="43" t="s">
        <v>33</v>
      </c>
      <c r="S33" s="45">
        <v>18864510729</v>
      </c>
      <c r="T33" s="60"/>
    </row>
    <row r="34" s="35" customFormat="1" ht="35" customHeight="1" spans="1:20">
      <c r="A34" s="41">
        <v>29</v>
      </c>
      <c r="B34" s="45" t="s">
        <v>24</v>
      </c>
      <c r="C34" s="45" t="s">
        <v>25</v>
      </c>
      <c r="D34" s="45" t="s">
        <v>180</v>
      </c>
      <c r="E34" s="68" t="s">
        <v>181</v>
      </c>
      <c r="F34" s="45" t="s">
        <v>28</v>
      </c>
      <c r="G34" s="45">
        <v>69</v>
      </c>
      <c r="H34" s="45">
        <v>3.6</v>
      </c>
      <c r="I34" s="45">
        <v>1000</v>
      </c>
      <c r="J34" s="68" t="s">
        <v>182</v>
      </c>
      <c r="K34" s="45" t="s">
        <v>183</v>
      </c>
      <c r="L34" s="68" t="s">
        <v>184</v>
      </c>
      <c r="M34" s="45">
        <v>3.6</v>
      </c>
      <c r="N34" s="45" t="s">
        <v>96</v>
      </c>
      <c r="O34" s="45" t="s">
        <v>31</v>
      </c>
      <c r="P34" s="45" t="s">
        <v>32</v>
      </c>
      <c r="Q34" s="45" t="s">
        <v>33</v>
      </c>
      <c r="R34" s="43" t="s">
        <v>33</v>
      </c>
      <c r="S34" s="45">
        <v>18939218625</v>
      </c>
      <c r="T34" s="60"/>
    </row>
    <row r="35" s="35" customFormat="1" ht="35" customHeight="1" spans="1:20">
      <c r="A35" s="41">
        <v>30</v>
      </c>
      <c r="B35" s="46" t="s">
        <v>24</v>
      </c>
      <c r="C35" s="46" t="s">
        <v>25</v>
      </c>
      <c r="D35" s="46" t="s">
        <v>185</v>
      </c>
      <c r="E35" s="69" t="s">
        <v>186</v>
      </c>
      <c r="F35" s="46" t="s">
        <v>28</v>
      </c>
      <c r="G35" s="46">
        <v>58</v>
      </c>
      <c r="H35" s="46">
        <v>3.3</v>
      </c>
      <c r="I35" s="46">
        <v>1000</v>
      </c>
      <c r="J35" s="69" t="s">
        <v>187</v>
      </c>
      <c r="K35" s="46" t="s">
        <v>188</v>
      </c>
      <c r="L35" s="69" t="s">
        <v>189</v>
      </c>
      <c r="M35" s="46">
        <v>3.3</v>
      </c>
      <c r="N35" s="45" t="s">
        <v>96</v>
      </c>
      <c r="O35" s="41" t="s">
        <v>190</v>
      </c>
      <c r="P35" s="46" t="s">
        <v>32</v>
      </c>
      <c r="Q35" s="46" t="s">
        <v>33</v>
      </c>
      <c r="R35" s="43" t="s">
        <v>33</v>
      </c>
      <c r="S35" s="46">
        <v>13721805692</v>
      </c>
      <c r="T35" s="60"/>
    </row>
    <row r="36" s="35" customFormat="1" ht="35" customHeight="1" spans="1:20">
      <c r="A36" s="41">
        <v>31</v>
      </c>
      <c r="B36" s="46" t="s">
        <v>24</v>
      </c>
      <c r="C36" s="46" t="s">
        <v>25</v>
      </c>
      <c r="D36" s="45" t="s">
        <v>191</v>
      </c>
      <c r="E36" s="45" t="s">
        <v>192</v>
      </c>
      <c r="F36" s="45" t="s">
        <v>28</v>
      </c>
      <c r="G36" s="45">
        <v>69</v>
      </c>
      <c r="H36" s="45">
        <v>3.1</v>
      </c>
      <c r="I36" s="45">
        <v>1000</v>
      </c>
      <c r="J36" s="68" t="s">
        <v>193</v>
      </c>
      <c r="K36" s="45" t="s">
        <v>194</v>
      </c>
      <c r="L36" s="68" t="s">
        <v>195</v>
      </c>
      <c r="M36" s="45">
        <v>3.1</v>
      </c>
      <c r="N36" s="45" t="s">
        <v>96</v>
      </c>
      <c r="O36" s="45" t="s">
        <v>147</v>
      </c>
      <c r="P36" s="46" t="s">
        <v>32</v>
      </c>
      <c r="Q36" s="46" t="s">
        <v>33</v>
      </c>
      <c r="R36" s="43" t="s">
        <v>33</v>
      </c>
      <c r="S36" s="45">
        <v>13213795171</v>
      </c>
      <c r="T36" s="45" t="s">
        <v>196</v>
      </c>
    </row>
    <row r="37" s="35" customFormat="1" ht="35" customHeight="1" spans="1:21">
      <c r="A37" s="41">
        <v>32</v>
      </c>
      <c r="B37" s="45" t="s">
        <v>24</v>
      </c>
      <c r="C37" s="45" t="s">
        <v>25</v>
      </c>
      <c r="D37" s="45" t="s">
        <v>197</v>
      </c>
      <c r="E37" s="68" t="s">
        <v>198</v>
      </c>
      <c r="F37" s="45" t="s">
        <v>28</v>
      </c>
      <c r="G37" s="45">
        <v>40</v>
      </c>
      <c r="H37" s="45">
        <v>3.5</v>
      </c>
      <c r="I37" s="45">
        <v>1000</v>
      </c>
      <c r="J37" s="68" t="s">
        <v>199</v>
      </c>
      <c r="K37" s="45" t="s">
        <v>197</v>
      </c>
      <c r="L37" s="68" t="s">
        <v>198</v>
      </c>
      <c r="M37" s="45">
        <v>3.5</v>
      </c>
      <c r="N37" s="45" t="s">
        <v>96</v>
      </c>
      <c r="O37" s="45" t="s">
        <v>31</v>
      </c>
      <c r="P37" s="45" t="s">
        <v>32</v>
      </c>
      <c r="Q37" s="45" t="s">
        <v>33</v>
      </c>
      <c r="R37" s="43" t="s">
        <v>33</v>
      </c>
      <c r="S37" s="45">
        <v>15138615822</v>
      </c>
      <c r="T37" s="41"/>
      <c r="U37" s="61"/>
    </row>
    <row r="38" s="35" customFormat="1" ht="35" customHeight="1" spans="1:20">
      <c r="A38" s="41">
        <v>33</v>
      </c>
      <c r="B38" s="45" t="s">
        <v>24</v>
      </c>
      <c r="C38" s="45" t="s">
        <v>25</v>
      </c>
      <c r="D38" s="45" t="s">
        <v>200</v>
      </c>
      <c r="E38" s="68" t="s">
        <v>201</v>
      </c>
      <c r="F38" s="45" t="s">
        <v>28</v>
      </c>
      <c r="G38" s="45">
        <v>52</v>
      </c>
      <c r="H38" s="45">
        <v>3.5</v>
      </c>
      <c r="I38" s="45">
        <v>1000</v>
      </c>
      <c r="J38" s="68" t="s">
        <v>202</v>
      </c>
      <c r="K38" s="45" t="s">
        <v>200</v>
      </c>
      <c r="L38" s="68" t="s">
        <v>201</v>
      </c>
      <c r="M38" s="45">
        <v>3.5</v>
      </c>
      <c r="N38" s="45" t="s">
        <v>96</v>
      </c>
      <c r="O38" s="45" t="s">
        <v>31</v>
      </c>
      <c r="P38" s="45" t="s">
        <v>32</v>
      </c>
      <c r="Q38" s="45" t="s">
        <v>33</v>
      </c>
      <c r="R38" s="43" t="s">
        <v>33</v>
      </c>
      <c r="S38" s="45">
        <v>15903776949</v>
      </c>
      <c r="T38" s="60"/>
    </row>
    <row r="39" s="35" customFormat="1" ht="35" customHeight="1" spans="1:20">
      <c r="A39" s="41">
        <v>34</v>
      </c>
      <c r="B39" s="45" t="s">
        <v>24</v>
      </c>
      <c r="C39" s="45" t="s">
        <v>25</v>
      </c>
      <c r="D39" s="45" t="s">
        <v>203</v>
      </c>
      <c r="E39" s="68" t="s">
        <v>204</v>
      </c>
      <c r="F39" s="45" t="s">
        <v>28</v>
      </c>
      <c r="G39" s="45">
        <v>59</v>
      </c>
      <c r="H39" s="45">
        <v>3.6</v>
      </c>
      <c r="I39" s="45">
        <v>1000</v>
      </c>
      <c r="J39" s="45" t="s">
        <v>205</v>
      </c>
      <c r="K39" s="45" t="s">
        <v>203</v>
      </c>
      <c r="L39" s="68" t="s">
        <v>204</v>
      </c>
      <c r="M39" s="45">
        <v>3.6</v>
      </c>
      <c r="N39" s="45" t="s">
        <v>96</v>
      </c>
      <c r="O39" s="45" t="s">
        <v>206</v>
      </c>
      <c r="P39" s="45" t="s">
        <v>207</v>
      </c>
      <c r="Q39" s="45" t="s">
        <v>33</v>
      </c>
      <c r="R39" s="45" t="s">
        <v>33</v>
      </c>
      <c r="S39" s="45">
        <v>17527723941</v>
      </c>
      <c r="T39" s="45"/>
    </row>
    <row r="40" s="36" customFormat="1" ht="27" spans="1:20">
      <c r="A40" s="41">
        <v>35</v>
      </c>
      <c r="B40" s="45" t="s">
        <v>24</v>
      </c>
      <c r="C40" s="45" t="s">
        <v>25</v>
      </c>
      <c r="D40" s="45" t="s">
        <v>208</v>
      </c>
      <c r="E40" s="68" t="s">
        <v>209</v>
      </c>
      <c r="F40" s="45" t="s">
        <v>28</v>
      </c>
      <c r="G40" s="45">
        <v>52</v>
      </c>
      <c r="H40" s="45">
        <v>3.6</v>
      </c>
      <c r="I40" s="45">
        <v>1000</v>
      </c>
      <c r="J40" s="68" t="s">
        <v>210</v>
      </c>
      <c r="K40" s="45" t="s">
        <v>208</v>
      </c>
      <c r="L40" s="68" t="s">
        <v>209</v>
      </c>
      <c r="M40" s="45">
        <v>3.6</v>
      </c>
      <c r="N40" s="45" t="s">
        <v>52</v>
      </c>
      <c r="O40" s="45" t="s">
        <v>211</v>
      </c>
      <c r="P40" s="45" t="s">
        <v>32</v>
      </c>
      <c r="Q40" s="45" t="s">
        <v>33</v>
      </c>
      <c r="R40" s="43" t="s">
        <v>33</v>
      </c>
      <c r="S40" s="45">
        <v>15037766848</v>
      </c>
      <c r="T40" s="55"/>
    </row>
    <row r="41" s="36" customFormat="1" ht="27.95" customHeight="1" spans="1:20">
      <c r="A41" s="41">
        <v>36</v>
      </c>
      <c r="B41" s="46" t="s">
        <v>24</v>
      </c>
      <c r="C41" s="46" t="s">
        <v>25</v>
      </c>
      <c r="D41" s="46" t="s">
        <v>212</v>
      </c>
      <c r="E41" s="69" t="s">
        <v>213</v>
      </c>
      <c r="F41" s="46" t="s">
        <v>28</v>
      </c>
      <c r="G41" s="46">
        <v>48</v>
      </c>
      <c r="H41" s="46">
        <v>3.5</v>
      </c>
      <c r="I41" s="46">
        <v>1000</v>
      </c>
      <c r="J41" s="69" t="s">
        <v>214</v>
      </c>
      <c r="K41" s="46" t="s">
        <v>212</v>
      </c>
      <c r="L41" s="69" t="s">
        <v>213</v>
      </c>
      <c r="M41" s="46">
        <v>3.5</v>
      </c>
      <c r="N41" s="46" t="s">
        <v>39</v>
      </c>
      <c r="O41" s="41" t="s">
        <v>215</v>
      </c>
      <c r="P41" s="46" t="s">
        <v>32</v>
      </c>
      <c r="Q41" s="46" t="s">
        <v>33</v>
      </c>
      <c r="R41" s="43" t="s">
        <v>33</v>
      </c>
      <c r="S41" s="46">
        <v>15137745311</v>
      </c>
      <c r="T41" s="46"/>
    </row>
    <row r="42" s="36" customFormat="1" ht="27.95" customHeight="1" spans="1:20">
      <c r="A42" s="41">
        <v>37</v>
      </c>
      <c r="B42" s="46" t="s">
        <v>24</v>
      </c>
      <c r="C42" s="46" t="s">
        <v>25</v>
      </c>
      <c r="D42" s="46" t="s">
        <v>216</v>
      </c>
      <c r="E42" s="69" t="s">
        <v>217</v>
      </c>
      <c r="F42" s="46" t="s">
        <v>28</v>
      </c>
      <c r="G42" s="46">
        <v>60</v>
      </c>
      <c r="H42" s="46">
        <v>3.2</v>
      </c>
      <c r="I42" s="46">
        <v>1000</v>
      </c>
      <c r="J42" s="69" t="s">
        <v>218</v>
      </c>
      <c r="K42" s="46" t="s">
        <v>219</v>
      </c>
      <c r="L42" s="69" t="s">
        <v>220</v>
      </c>
      <c r="M42" s="46">
        <v>3.2</v>
      </c>
      <c r="N42" s="46" t="s">
        <v>39</v>
      </c>
      <c r="O42" s="41" t="s">
        <v>141</v>
      </c>
      <c r="P42" s="46" t="s">
        <v>32</v>
      </c>
      <c r="Q42" s="46" t="s">
        <v>33</v>
      </c>
      <c r="R42" s="43" t="s">
        <v>33</v>
      </c>
      <c r="S42" s="46">
        <v>15936432856</v>
      </c>
      <c r="T42" s="46"/>
    </row>
    <row r="43" s="36" customFormat="1" ht="36" customHeight="1" spans="1:20">
      <c r="A43" s="41">
        <v>38</v>
      </c>
      <c r="B43" s="45" t="s">
        <v>24</v>
      </c>
      <c r="C43" s="45" t="s">
        <v>25</v>
      </c>
      <c r="D43" s="45" t="s">
        <v>221</v>
      </c>
      <c r="E43" s="68" t="s">
        <v>222</v>
      </c>
      <c r="F43" s="45" t="s">
        <v>28</v>
      </c>
      <c r="G43" s="45">
        <v>64</v>
      </c>
      <c r="H43" s="45">
        <v>3.2</v>
      </c>
      <c r="I43" s="45">
        <v>1000</v>
      </c>
      <c r="J43" s="68" t="s">
        <v>223</v>
      </c>
      <c r="K43" s="45" t="s">
        <v>224</v>
      </c>
      <c r="L43" s="68" t="s">
        <v>225</v>
      </c>
      <c r="M43" s="45">
        <v>3.2</v>
      </c>
      <c r="N43" s="45" t="s">
        <v>52</v>
      </c>
      <c r="O43" s="45" t="s">
        <v>226</v>
      </c>
      <c r="P43" s="45" t="s">
        <v>32</v>
      </c>
      <c r="Q43" s="45" t="s">
        <v>33</v>
      </c>
      <c r="R43" s="43" t="s">
        <v>33</v>
      </c>
      <c r="S43" s="45">
        <v>15090136839</v>
      </c>
      <c r="T43" s="55"/>
    </row>
    <row r="44" s="36" customFormat="1" ht="27.95" customHeight="1" spans="1:20">
      <c r="A44" s="41">
        <v>39</v>
      </c>
      <c r="B44" s="46" t="s">
        <v>24</v>
      </c>
      <c r="C44" s="46" t="s">
        <v>25</v>
      </c>
      <c r="D44" s="46" t="s">
        <v>227</v>
      </c>
      <c r="E44" s="69" t="s">
        <v>228</v>
      </c>
      <c r="F44" s="46" t="s">
        <v>28</v>
      </c>
      <c r="G44" s="46">
        <v>57</v>
      </c>
      <c r="H44" s="46">
        <v>4.2</v>
      </c>
      <c r="I44" s="46">
        <v>1000</v>
      </c>
      <c r="J44" s="69" t="s">
        <v>229</v>
      </c>
      <c r="K44" s="46" t="s">
        <v>230</v>
      </c>
      <c r="L44" s="69" t="s">
        <v>231</v>
      </c>
      <c r="M44" s="46">
        <v>4.2</v>
      </c>
      <c r="N44" s="46" t="s">
        <v>30</v>
      </c>
      <c r="O44" s="41" t="s">
        <v>232</v>
      </c>
      <c r="P44" s="46" t="s">
        <v>32</v>
      </c>
      <c r="Q44" s="46" t="s">
        <v>33</v>
      </c>
      <c r="R44" s="43" t="s">
        <v>33</v>
      </c>
      <c r="S44" s="46">
        <v>18438875395</v>
      </c>
      <c r="T44" s="46"/>
    </row>
    <row r="45" s="36" customFormat="1" ht="27.95" customHeight="1" spans="1:20">
      <c r="A45" s="41">
        <v>40</v>
      </c>
      <c r="B45" s="46" t="s">
        <v>24</v>
      </c>
      <c r="C45" s="46" t="s">
        <v>25</v>
      </c>
      <c r="D45" s="46" t="s">
        <v>233</v>
      </c>
      <c r="E45" s="47" t="s">
        <v>234</v>
      </c>
      <c r="F45" s="46" t="s">
        <v>28</v>
      </c>
      <c r="G45" s="46">
        <v>65</v>
      </c>
      <c r="H45" s="46">
        <v>2.1</v>
      </c>
      <c r="I45" s="46">
        <v>700</v>
      </c>
      <c r="J45" s="55" t="s">
        <v>235</v>
      </c>
      <c r="K45" s="46" t="s">
        <v>233</v>
      </c>
      <c r="L45" s="47" t="s">
        <v>234</v>
      </c>
      <c r="M45" s="46">
        <v>2.1</v>
      </c>
      <c r="N45" s="46" t="s">
        <v>52</v>
      </c>
      <c r="O45" s="41" t="s">
        <v>236</v>
      </c>
      <c r="P45" s="46" t="s">
        <v>32</v>
      </c>
      <c r="Q45" s="46" t="s">
        <v>33</v>
      </c>
      <c r="R45" s="43" t="s">
        <v>33</v>
      </c>
      <c r="S45" s="46">
        <v>15193039144</v>
      </c>
      <c r="T45" s="62"/>
    </row>
    <row r="46" s="36" customFormat="1" ht="27.95" customHeight="1" spans="1:20">
      <c r="A46" s="41">
        <v>41</v>
      </c>
      <c r="B46" s="46" t="s">
        <v>24</v>
      </c>
      <c r="C46" s="46" t="s">
        <v>25</v>
      </c>
      <c r="D46" s="46" t="s">
        <v>237</v>
      </c>
      <c r="E46" s="69" t="s">
        <v>238</v>
      </c>
      <c r="F46" s="46" t="s">
        <v>28</v>
      </c>
      <c r="G46" s="46">
        <v>57</v>
      </c>
      <c r="H46" s="46">
        <v>3.3</v>
      </c>
      <c r="I46" s="46">
        <v>1000</v>
      </c>
      <c r="J46" s="69" t="s">
        <v>239</v>
      </c>
      <c r="K46" s="46" t="s">
        <v>240</v>
      </c>
      <c r="L46" s="46" t="s">
        <v>241</v>
      </c>
      <c r="M46" s="46">
        <v>3.3</v>
      </c>
      <c r="N46" s="45" t="s">
        <v>96</v>
      </c>
      <c r="O46" s="45" t="s">
        <v>31</v>
      </c>
      <c r="P46" s="46" t="s">
        <v>32</v>
      </c>
      <c r="Q46" s="46" t="s">
        <v>33</v>
      </c>
      <c r="R46" s="43" t="s">
        <v>33</v>
      </c>
      <c r="S46" s="46">
        <v>18240567259</v>
      </c>
      <c r="T46" s="46"/>
    </row>
    <row r="47" s="36" customFormat="1" ht="27.95" customHeight="1" spans="1:20">
      <c r="A47" s="41">
        <v>42</v>
      </c>
      <c r="B47" s="45" t="s">
        <v>24</v>
      </c>
      <c r="C47" s="45" t="s">
        <v>25</v>
      </c>
      <c r="D47" s="45" t="s">
        <v>242</v>
      </c>
      <c r="E47" s="68" t="s">
        <v>243</v>
      </c>
      <c r="F47" s="45" t="s">
        <v>244</v>
      </c>
      <c r="G47" s="45">
        <v>56</v>
      </c>
      <c r="H47" s="45">
        <v>4</v>
      </c>
      <c r="I47" s="45">
        <v>1000</v>
      </c>
      <c r="J47" s="68" t="s">
        <v>245</v>
      </c>
      <c r="K47" s="45" t="s">
        <v>246</v>
      </c>
      <c r="L47" s="68" t="s">
        <v>247</v>
      </c>
      <c r="M47" s="45">
        <v>4</v>
      </c>
      <c r="N47" s="45" t="s">
        <v>130</v>
      </c>
      <c r="O47" s="45" t="s">
        <v>248</v>
      </c>
      <c r="P47" s="45" t="s">
        <v>32</v>
      </c>
      <c r="Q47" s="45" t="s">
        <v>33</v>
      </c>
      <c r="R47" s="43" t="s">
        <v>33</v>
      </c>
      <c r="S47" s="45">
        <v>18203776745</v>
      </c>
      <c r="T47" s="63"/>
    </row>
    <row r="48" s="35" customFormat="1" ht="27.95" customHeight="1" spans="1:20">
      <c r="A48" s="41">
        <v>43</v>
      </c>
      <c r="B48" s="45" t="s">
        <v>24</v>
      </c>
      <c r="C48" s="45" t="s">
        <v>25</v>
      </c>
      <c r="D48" s="48" t="s">
        <v>249</v>
      </c>
      <c r="E48" s="48" t="s">
        <v>250</v>
      </c>
      <c r="F48" s="41" t="s">
        <v>28</v>
      </c>
      <c r="G48" s="41">
        <v>52</v>
      </c>
      <c r="H48" s="41">
        <v>2.1</v>
      </c>
      <c r="I48" s="41">
        <v>700</v>
      </c>
      <c r="J48" s="70" t="s">
        <v>251</v>
      </c>
      <c r="K48" s="48" t="s">
        <v>249</v>
      </c>
      <c r="L48" s="48" t="s">
        <v>250</v>
      </c>
      <c r="M48" s="41">
        <v>2.1</v>
      </c>
      <c r="N48" s="41" t="s">
        <v>24</v>
      </c>
      <c r="O48" s="41" t="s">
        <v>211</v>
      </c>
      <c r="P48" s="45" t="s">
        <v>32</v>
      </c>
      <c r="Q48" s="45" t="s">
        <v>33</v>
      </c>
      <c r="R48" s="43" t="s">
        <v>33</v>
      </c>
      <c r="S48" s="57">
        <v>15038786133</v>
      </c>
      <c r="T48" s="58"/>
    </row>
    <row r="49" s="35" customFormat="1" ht="27.95" customHeight="1" spans="1:20">
      <c r="A49" s="41"/>
      <c r="B49" s="45"/>
      <c r="C49" s="45"/>
      <c r="D49" s="48"/>
      <c r="E49" s="48"/>
      <c r="F49" s="41"/>
      <c r="G49" s="41"/>
      <c r="H49" s="41"/>
      <c r="I49" s="41">
        <f>SUM(I6:I48)</f>
        <v>42400</v>
      </c>
      <c r="J49" s="51"/>
      <c r="K49" s="48"/>
      <c r="L49" s="48"/>
      <c r="M49" s="41"/>
      <c r="N49" s="41"/>
      <c r="O49" s="41"/>
      <c r="P49" s="45"/>
      <c r="Q49" s="45"/>
      <c r="R49" s="43"/>
      <c r="S49" s="57"/>
      <c r="T49" s="58"/>
    </row>
    <row r="50" s="36" customFormat="1" ht="27.95" customHeight="1" spans="1:20">
      <c r="A50" s="46" t="s">
        <v>252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1"/>
      <c r="P50" s="46"/>
      <c r="Q50" s="46"/>
      <c r="R50" s="46"/>
      <c r="S50" s="46"/>
      <c r="T50" s="64"/>
    </row>
    <row r="51" s="36" customFormat="1" ht="35.1" customHeight="1" spans="1:20">
      <c r="A51" s="40" t="s">
        <v>253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35"/>
      <c r="P51" s="40"/>
      <c r="Q51" s="40"/>
      <c r="R51" s="40"/>
      <c r="S51" s="40"/>
      <c r="T51" s="40"/>
    </row>
    <row r="52" ht="18" customHeight="1"/>
    <row r="53" ht="18" customHeight="1"/>
    <row r="54" ht="18" customHeight="1"/>
    <row r="55" ht="18" customHeight="1"/>
    <row r="56" ht="27" customHeight="1"/>
    <row r="57" ht="36" customHeight="1"/>
  </sheetData>
  <mergeCells count="17">
    <mergeCell ref="A1:T1"/>
    <mergeCell ref="A2:T2"/>
    <mergeCell ref="A3:T3"/>
    <mergeCell ref="K4:S4"/>
    <mergeCell ref="A50:T50"/>
    <mergeCell ref="A51:T5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pageMargins left="0.196527777777778" right="0.236111111111111" top="0.751388888888889" bottom="0.751388888888889" header="0.298611111111111" footer="0.298611111111111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0"/>
  <sheetViews>
    <sheetView topLeftCell="A9" workbookViewId="0">
      <selection activeCell="N16" sqref="N16"/>
    </sheetView>
  </sheetViews>
  <sheetFormatPr defaultColWidth="9" defaultRowHeight="13.5"/>
  <cols>
    <col min="1" max="1" width="4.88333333333333" style="2" customWidth="1"/>
    <col min="2" max="2" width="7.63333333333333" style="2" customWidth="1"/>
    <col min="3" max="3" width="7" style="2" customWidth="1"/>
    <col min="4" max="4" width="9" style="2"/>
    <col min="5" max="5" width="30.95" style="2" customWidth="1"/>
    <col min="6" max="6" width="5.75833333333333" style="2" customWidth="1"/>
    <col min="7" max="7" width="6.13333333333333" style="2" customWidth="1"/>
    <col min="8" max="9" width="9" style="2"/>
    <col min="10" max="10" width="26.7" style="2" customWidth="1"/>
    <col min="11" max="11" width="9" style="2"/>
    <col min="12" max="12" width="28.7" style="2" customWidth="1"/>
    <col min="13" max="14" width="9" style="2"/>
    <col min="15" max="15" width="32.3833333333333" style="2" customWidth="1"/>
    <col min="16" max="16" width="6.88333333333333" style="2" customWidth="1"/>
    <col min="17" max="18" width="9" style="2"/>
    <col min="19" max="19" width="22.1916666666667" style="2" customWidth="1"/>
    <col min="20" max="20" width="11.0333333333333" style="2" customWidth="1"/>
    <col min="21" max="21" width="4.10833333333333" style="2" customWidth="1"/>
    <col min="22" max="16384" width="9" style="2"/>
  </cols>
  <sheetData>
    <row r="1" ht="27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7.95" customHeight="1" spans="1:20">
      <c r="A2" s="5" t="s">
        <v>254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7.95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1" customFormat="1" ht="35" customHeight="1" spans="1:2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17" t="s">
        <v>12</v>
      </c>
      <c r="K4" s="7" t="s">
        <v>13</v>
      </c>
      <c r="L4" s="7"/>
      <c r="M4" s="7"/>
      <c r="N4" s="7"/>
      <c r="O4" s="7"/>
      <c r="P4" s="7"/>
      <c r="Q4" s="7"/>
      <c r="R4" s="7"/>
      <c r="S4" s="7"/>
      <c r="T4" s="22" t="s">
        <v>14</v>
      </c>
    </row>
    <row r="5" s="1" customFormat="1" ht="54" customHeight="1" spans="1:20">
      <c r="A5" s="7"/>
      <c r="B5" s="7"/>
      <c r="C5" s="7"/>
      <c r="D5" s="7"/>
      <c r="E5" s="7"/>
      <c r="F5" s="7"/>
      <c r="G5" s="7"/>
      <c r="H5" s="7"/>
      <c r="I5" s="7"/>
      <c r="J5" s="17"/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7" t="s">
        <v>20</v>
      </c>
      <c r="Q5" s="7" t="s">
        <v>21</v>
      </c>
      <c r="R5" s="7" t="s">
        <v>22</v>
      </c>
      <c r="S5" s="23" t="s">
        <v>23</v>
      </c>
      <c r="T5" s="24"/>
    </row>
    <row r="6" ht="27.95" customHeight="1" spans="1:21">
      <c r="A6" s="8">
        <v>1</v>
      </c>
      <c r="B6" s="8" t="s">
        <v>24</v>
      </c>
      <c r="C6" s="8" t="s">
        <v>25</v>
      </c>
      <c r="D6" s="8" t="s">
        <v>255</v>
      </c>
      <c r="E6" s="71" t="s">
        <v>256</v>
      </c>
      <c r="F6" s="8" t="s">
        <v>244</v>
      </c>
      <c r="G6" s="8">
        <v>64</v>
      </c>
      <c r="H6" s="8">
        <v>3.5</v>
      </c>
      <c r="I6" s="8">
        <v>1000</v>
      </c>
      <c r="J6" s="71" t="s">
        <v>257</v>
      </c>
      <c r="K6" s="8" t="s">
        <v>258</v>
      </c>
      <c r="L6" s="71" t="s">
        <v>259</v>
      </c>
      <c r="M6" s="8"/>
      <c r="N6" s="18" t="s">
        <v>260</v>
      </c>
      <c r="O6" s="8" t="s">
        <v>261</v>
      </c>
      <c r="P6" s="8" t="s">
        <v>32</v>
      </c>
      <c r="Q6" s="8" t="s">
        <v>33</v>
      </c>
      <c r="R6" s="8" t="s">
        <v>33</v>
      </c>
      <c r="S6" s="8">
        <v>13462683281</v>
      </c>
      <c r="T6" s="25"/>
      <c r="U6" s="26"/>
    </row>
    <row r="7" s="2" customFormat="1" ht="27.95" customHeight="1" spans="1:21">
      <c r="A7" s="8">
        <v>2</v>
      </c>
      <c r="B7" s="8" t="s">
        <v>24</v>
      </c>
      <c r="C7" s="8" t="s">
        <v>25</v>
      </c>
      <c r="D7" s="8" t="s">
        <v>262</v>
      </c>
      <c r="E7" s="71" t="s">
        <v>263</v>
      </c>
      <c r="F7" s="8" t="s">
        <v>28</v>
      </c>
      <c r="G7" s="8">
        <v>43</v>
      </c>
      <c r="H7" s="8">
        <v>3.8</v>
      </c>
      <c r="I7" s="8">
        <v>1000</v>
      </c>
      <c r="J7" s="71" t="s">
        <v>264</v>
      </c>
      <c r="K7" s="8" t="s">
        <v>262</v>
      </c>
      <c r="L7" s="71" t="s">
        <v>263</v>
      </c>
      <c r="M7" s="8">
        <v>3.8</v>
      </c>
      <c r="N7" s="19" t="s">
        <v>260</v>
      </c>
      <c r="O7" s="8" t="s">
        <v>265</v>
      </c>
      <c r="P7" s="8" t="s">
        <v>32</v>
      </c>
      <c r="Q7" s="8" t="s">
        <v>33</v>
      </c>
      <c r="R7" s="8" t="s">
        <v>33</v>
      </c>
      <c r="S7" s="8">
        <v>15038786133</v>
      </c>
      <c r="T7" s="25"/>
      <c r="U7" s="27"/>
    </row>
    <row r="8" s="2" customFormat="1" ht="27.95" customHeight="1" spans="1:21">
      <c r="A8" s="8">
        <v>3</v>
      </c>
      <c r="B8" s="9" t="s">
        <v>24</v>
      </c>
      <c r="C8" s="9" t="s">
        <v>25</v>
      </c>
      <c r="D8" s="9" t="s">
        <v>266</v>
      </c>
      <c r="E8" s="9" t="s">
        <v>267</v>
      </c>
      <c r="F8" s="9" t="s">
        <v>28</v>
      </c>
      <c r="G8" s="8">
        <v>77</v>
      </c>
      <c r="H8" s="9">
        <v>3.2</v>
      </c>
      <c r="I8" s="9">
        <v>1000</v>
      </c>
      <c r="J8" s="9" t="s">
        <v>268</v>
      </c>
      <c r="K8" s="9" t="s">
        <v>269</v>
      </c>
      <c r="L8" s="9" t="s">
        <v>270</v>
      </c>
      <c r="M8" s="9">
        <v>3.2</v>
      </c>
      <c r="N8" s="9" t="s">
        <v>271</v>
      </c>
      <c r="O8" s="19" t="s">
        <v>272</v>
      </c>
      <c r="P8" s="9" t="s">
        <v>32</v>
      </c>
      <c r="Q8" s="9" t="s">
        <v>33</v>
      </c>
      <c r="R8" s="8" t="s">
        <v>33</v>
      </c>
      <c r="S8" s="9">
        <v>15738412171</v>
      </c>
      <c r="T8" s="9"/>
      <c r="U8" s="27"/>
    </row>
    <row r="9" ht="27.95" customHeight="1" spans="1:21">
      <c r="A9" s="8">
        <v>4</v>
      </c>
      <c r="B9" s="9" t="s">
        <v>24</v>
      </c>
      <c r="C9" s="9" t="s">
        <v>25</v>
      </c>
      <c r="D9" s="10" t="s">
        <v>273</v>
      </c>
      <c r="E9" s="11" t="s">
        <v>274</v>
      </c>
      <c r="F9" s="9" t="s">
        <v>244</v>
      </c>
      <c r="G9" s="8">
        <v>47</v>
      </c>
      <c r="H9" s="9">
        <v>3.5</v>
      </c>
      <c r="I9" s="9">
        <v>1000</v>
      </c>
      <c r="J9" s="72" t="s">
        <v>275</v>
      </c>
      <c r="K9" s="10" t="s">
        <v>276</v>
      </c>
      <c r="L9" s="11" t="s">
        <v>277</v>
      </c>
      <c r="M9" s="9">
        <v>3.5</v>
      </c>
      <c r="N9" s="9" t="s">
        <v>278</v>
      </c>
      <c r="O9" s="19" t="s">
        <v>279</v>
      </c>
      <c r="P9" s="9" t="s">
        <v>32</v>
      </c>
      <c r="Q9" s="9" t="s">
        <v>33</v>
      </c>
      <c r="R9" s="8" t="s">
        <v>33</v>
      </c>
      <c r="S9" s="9">
        <v>15203805182</v>
      </c>
      <c r="T9" s="9"/>
      <c r="U9" s="26"/>
    </row>
    <row r="10" ht="27.95" customHeight="1" spans="1:21">
      <c r="A10" s="8">
        <v>5</v>
      </c>
      <c r="B10" s="12" t="s">
        <v>24</v>
      </c>
      <c r="C10" s="12" t="s">
        <v>25</v>
      </c>
      <c r="D10" s="12" t="s">
        <v>280</v>
      </c>
      <c r="E10" s="73" t="s">
        <v>281</v>
      </c>
      <c r="F10" s="12" t="s">
        <v>28</v>
      </c>
      <c r="G10" s="8">
        <v>36</v>
      </c>
      <c r="H10" s="12">
        <v>3</v>
      </c>
      <c r="I10" s="12">
        <v>1000</v>
      </c>
      <c r="J10" s="73" t="s">
        <v>282</v>
      </c>
      <c r="K10" s="12" t="s">
        <v>280</v>
      </c>
      <c r="L10" s="73" t="s">
        <v>281</v>
      </c>
      <c r="M10" s="12">
        <v>3</v>
      </c>
      <c r="N10" s="12" t="s">
        <v>283</v>
      </c>
      <c r="O10" s="12" t="s">
        <v>284</v>
      </c>
      <c r="P10" s="12" t="s">
        <v>32</v>
      </c>
      <c r="Q10" s="12" t="s">
        <v>33</v>
      </c>
      <c r="R10" s="8" t="s">
        <v>33</v>
      </c>
      <c r="S10" s="12">
        <v>15938761905</v>
      </c>
      <c r="T10" s="9"/>
      <c r="U10" s="26"/>
    </row>
    <row r="11" ht="27.95" customHeight="1" spans="1:21">
      <c r="A11" s="8">
        <v>6</v>
      </c>
      <c r="B11" s="12" t="s">
        <v>24</v>
      </c>
      <c r="C11" s="12" t="s">
        <v>25</v>
      </c>
      <c r="D11" s="12" t="s">
        <v>285</v>
      </c>
      <c r="E11" s="73" t="s">
        <v>286</v>
      </c>
      <c r="F11" s="12" t="s">
        <v>28</v>
      </c>
      <c r="G11" s="8">
        <v>57</v>
      </c>
      <c r="H11" s="12">
        <v>3.3</v>
      </c>
      <c r="I11" s="12">
        <v>1000</v>
      </c>
      <c r="J11" s="73" t="s">
        <v>287</v>
      </c>
      <c r="K11" s="12" t="s">
        <v>285</v>
      </c>
      <c r="L11" s="73" t="s">
        <v>286</v>
      </c>
      <c r="M11" s="12">
        <v>3.3</v>
      </c>
      <c r="N11" s="12" t="s">
        <v>283</v>
      </c>
      <c r="O11" s="12" t="s">
        <v>284</v>
      </c>
      <c r="P11" s="12" t="s">
        <v>32</v>
      </c>
      <c r="Q11" s="12" t="s">
        <v>33</v>
      </c>
      <c r="R11" s="8" t="s">
        <v>33</v>
      </c>
      <c r="S11" s="12">
        <v>18238155642</v>
      </c>
      <c r="T11" s="9"/>
      <c r="U11" s="26"/>
    </row>
    <row r="12" ht="27.95" customHeight="1" spans="1:21">
      <c r="A12" s="8">
        <v>7</v>
      </c>
      <c r="B12" s="12" t="s">
        <v>24</v>
      </c>
      <c r="C12" s="12" t="s">
        <v>25</v>
      </c>
      <c r="D12" s="12" t="s">
        <v>288</v>
      </c>
      <c r="E12" s="73" t="s">
        <v>289</v>
      </c>
      <c r="F12" s="12" t="s">
        <v>28</v>
      </c>
      <c r="G12" s="8">
        <v>54</v>
      </c>
      <c r="H12" s="12">
        <v>3.6</v>
      </c>
      <c r="I12" s="12">
        <v>1000</v>
      </c>
      <c r="J12" s="73" t="s">
        <v>290</v>
      </c>
      <c r="K12" s="12" t="s">
        <v>288</v>
      </c>
      <c r="L12" s="73" t="s">
        <v>289</v>
      </c>
      <c r="M12" s="12">
        <v>3.6</v>
      </c>
      <c r="N12" s="12" t="s">
        <v>283</v>
      </c>
      <c r="O12" s="12" t="s">
        <v>284</v>
      </c>
      <c r="P12" s="12" t="s">
        <v>32</v>
      </c>
      <c r="Q12" s="12" t="s">
        <v>33</v>
      </c>
      <c r="R12" s="8" t="s">
        <v>33</v>
      </c>
      <c r="S12" s="12">
        <v>15538414488</v>
      </c>
      <c r="T12" s="9"/>
      <c r="U12" s="26"/>
    </row>
    <row r="13" ht="27.95" customHeight="1" spans="1:21">
      <c r="A13" s="8">
        <v>8</v>
      </c>
      <c r="B13" s="12" t="s">
        <v>24</v>
      </c>
      <c r="C13" s="12" t="s">
        <v>25</v>
      </c>
      <c r="D13" s="12" t="s">
        <v>291</v>
      </c>
      <c r="E13" s="73" t="s">
        <v>292</v>
      </c>
      <c r="F13" s="12" t="s">
        <v>28</v>
      </c>
      <c r="G13" s="8">
        <v>40</v>
      </c>
      <c r="H13" s="12">
        <v>4</v>
      </c>
      <c r="I13" s="12">
        <v>1000</v>
      </c>
      <c r="J13" s="73" t="s">
        <v>293</v>
      </c>
      <c r="K13" s="12" t="s">
        <v>291</v>
      </c>
      <c r="L13" s="73" t="s">
        <v>292</v>
      </c>
      <c r="M13" s="12">
        <v>4</v>
      </c>
      <c r="N13" s="12" t="s">
        <v>294</v>
      </c>
      <c r="O13" s="12" t="s">
        <v>295</v>
      </c>
      <c r="P13" s="12" t="s">
        <v>32</v>
      </c>
      <c r="Q13" s="12" t="s">
        <v>33</v>
      </c>
      <c r="R13" s="8" t="s">
        <v>33</v>
      </c>
      <c r="S13" s="12">
        <v>15936438732</v>
      </c>
      <c r="T13" s="9"/>
      <c r="U13" s="26"/>
    </row>
    <row r="14" ht="27.95" customHeight="1" spans="1:21">
      <c r="A14" s="8">
        <v>9</v>
      </c>
      <c r="B14" s="12" t="s">
        <v>24</v>
      </c>
      <c r="C14" s="12" t="s">
        <v>25</v>
      </c>
      <c r="D14" s="12" t="s">
        <v>296</v>
      </c>
      <c r="E14" s="73" t="s">
        <v>297</v>
      </c>
      <c r="F14" s="12" t="s">
        <v>28</v>
      </c>
      <c r="G14" s="8">
        <v>47</v>
      </c>
      <c r="H14" s="12">
        <v>4.5</v>
      </c>
      <c r="I14" s="12">
        <v>1000</v>
      </c>
      <c r="J14" s="73" t="s">
        <v>298</v>
      </c>
      <c r="K14" s="12" t="s">
        <v>299</v>
      </c>
      <c r="L14" s="73" t="s">
        <v>300</v>
      </c>
      <c r="M14" s="12">
        <v>4.5</v>
      </c>
      <c r="N14" s="12" t="s">
        <v>294</v>
      </c>
      <c r="O14" s="12" t="s">
        <v>295</v>
      </c>
      <c r="P14" s="12" t="s">
        <v>32</v>
      </c>
      <c r="Q14" s="12" t="s">
        <v>33</v>
      </c>
      <c r="R14" s="8" t="s">
        <v>33</v>
      </c>
      <c r="S14" s="12">
        <v>13613996548</v>
      </c>
      <c r="T14" s="9"/>
      <c r="U14" s="26"/>
    </row>
    <row r="15" ht="27.95" customHeight="1" spans="1:21">
      <c r="A15" s="8">
        <v>10</v>
      </c>
      <c r="B15" s="12" t="s">
        <v>24</v>
      </c>
      <c r="C15" s="12" t="s">
        <v>25</v>
      </c>
      <c r="D15" s="12" t="s">
        <v>301</v>
      </c>
      <c r="E15" s="73" t="s">
        <v>302</v>
      </c>
      <c r="F15" s="12" t="s">
        <v>28</v>
      </c>
      <c r="G15" s="8">
        <v>54</v>
      </c>
      <c r="H15" s="12">
        <v>3.1</v>
      </c>
      <c r="I15" s="12">
        <v>1000</v>
      </c>
      <c r="J15" s="73" t="s">
        <v>303</v>
      </c>
      <c r="K15" s="12" t="s">
        <v>304</v>
      </c>
      <c r="L15" s="73" t="s">
        <v>305</v>
      </c>
      <c r="M15" s="12">
        <v>3.1</v>
      </c>
      <c r="N15" s="12" t="s">
        <v>283</v>
      </c>
      <c r="O15" s="12" t="s">
        <v>306</v>
      </c>
      <c r="P15" s="12" t="s">
        <v>32</v>
      </c>
      <c r="Q15" s="12" t="s">
        <v>33</v>
      </c>
      <c r="R15" s="8" t="s">
        <v>33</v>
      </c>
      <c r="S15" s="12">
        <v>13598253143</v>
      </c>
      <c r="T15" s="28"/>
      <c r="U15" s="26"/>
    </row>
    <row r="16" ht="27.95" customHeight="1" spans="1:21">
      <c r="A16" s="8">
        <v>11</v>
      </c>
      <c r="B16" s="13" t="s">
        <v>24</v>
      </c>
      <c r="C16" s="13" t="s">
        <v>25</v>
      </c>
      <c r="D16" s="13" t="s">
        <v>307</v>
      </c>
      <c r="E16" s="13" t="s">
        <v>308</v>
      </c>
      <c r="F16" s="13" t="s">
        <v>28</v>
      </c>
      <c r="G16" s="8">
        <v>49</v>
      </c>
      <c r="H16" s="13">
        <v>3.6</v>
      </c>
      <c r="I16" s="13">
        <v>1000</v>
      </c>
      <c r="J16" s="13" t="s">
        <v>309</v>
      </c>
      <c r="K16" s="13" t="s">
        <v>307</v>
      </c>
      <c r="L16" s="13" t="s">
        <v>308</v>
      </c>
      <c r="M16" s="13">
        <v>3.6</v>
      </c>
      <c r="N16" s="13" t="s">
        <v>283</v>
      </c>
      <c r="O16" s="7" t="s">
        <v>310</v>
      </c>
      <c r="P16" s="13" t="s">
        <v>32</v>
      </c>
      <c r="Q16" s="13" t="s">
        <v>33</v>
      </c>
      <c r="R16" s="8" t="s">
        <v>33</v>
      </c>
      <c r="S16" s="13">
        <v>13938961949</v>
      </c>
      <c r="T16" s="9"/>
      <c r="U16" s="26"/>
    </row>
    <row r="17" ht="27.95" customHeight="1" spans="1:21">
      <c r="A17" s="8">
        <v>12</v>
      </c>
      <c r="B17" s="13" t="s">
        <v>24</v>
      </c>
      <c r="C17" s="13" t="s">
        <v>25</v>
      </c>
      <c r="D17" s="13" t="s">
        <v>311</v>
      </c>
      <c r="E17" s="74" t="s">
        <v>312</v>
      </c>
      <c r="F17" s="13" t="s">
        <v>28</v>
      </c>
      <c r="G17" s="8">
        <v>62</v>
      </c>
      <c r="H17" s="13">
        <v>3.8</v>
      </c>
      <c r="I17" s="13">
        <v>1000</v>
      </c>
      <c r="J17" s="74" t="s">
        <v>313</v>
      </c>
      <c r="K17" s="13" t="s">
        <v>314</v>
      </c>
      <c r="L17" s="74" t="s">
        <v>315</v>
      </c>
      <c r="M17" s="13">
        <v>3.8</v>
      </c>
      <c r="N17" s="13" t="s">
        <v>316</v>
      </c>
      <c r="O17" s="7" t="s">
        <v>317</v>
      </c>
      <c r="P17" s="13" t="s">
        <v>32</v>
      </c>
      <c r="Q17" s="13" t="s">
        <v>33</v>
      </c>
      <c r="R17" s="8" t="s">
        <v>33</v>
      </c>
      <c r="S17" s="13">
        <v>13838713075</v>
      </c>
      <c r="T17" s="9"/>
      <c r="U17" s="26"/>
    </row>
    <row r="18" ht="27.95" customHeight="1" spans="1:21">
      <c r="A18" s="8">
        <v>13</v>
      </c>
      <c r="B18" s="13" t="s">
        <v>24</v>
      </c>
      <c r="C18" s="13" t="s">
        <v>25</v>
      </c>
      <c r="D18" s="13" t="s">
        <v>318</v>
      </c>
      <c r="E18" s="74" t="s">
        <v>319</v>
      </c>
      <c r="F18" s="13" t="s">
        <v>28</v>
      </c>
      <c r="G18" s="8">
        <v>57</v>
      </c>
      <c r="H18" s="13">
        <v>5</v>
      </c>
      <c r="I18" s="13">
        <v>1000</v>
      </c>
      <c r="J18" s="74" t="s">
        <v>320</v>
      </c>
      <c r="K18" s="13" t="s">
        <v>318</v>
      </c>
      <c r="L18" s="74" t="s">
        <v>319</v>
      </c>
      <c r="M18" s="13">
        <v>5</v>
      </c>
      <c r="N18" s="13" t="s">
        <v>321</v>
      </c>
      <c r="O18" s="7" t="s">
        <v>322</v>
      </c>
      <c r="P18" s="13" t="s">
        <v>32</v>
      </c>
      <c r="Q18" s="13" t="s">
        <v>33</v>
      </c>
      <c r="R18" s="8" t="s">
        <v>33</v>
      </c>
      <c r="S18" s="13">
        <v>15225192378</v>
      </c>
      <c r="T18" s="9"/>
      <c r="U18" s="26"/>
    </row>
    <row r="19" ht="27.95" customHeight="1" spans="1:21">
      <c r="A19" s="8">
        <v>14</v>
      </c>
      <c r="B19" s="12" t="s">
        <v>24</v>
      </c>
      <c r="C19" s="12" t="s">
        <v>25</v>
      </c>
      <c r="D19" s="12" t="s">
        <v>323</v>
      </c>
      <c r="E19" s="12" t="s">
        <v>324</v>
      </c>
      <c r="F19" s="12" t="s">
        <v>28</v>
      </c>
      <c r="G19" s="12">
        <v>47</v>
      </c>
      <c r="H19" s="12">
        <v>3.1</v>
      </c>
      <c r="I19" s="12">
        <v>1000</v>
      </c>
      <c r="J19" s="73" t="s">
        <v>325</v>
      </c>
      <c r="K19" s="12" t="s">
        <v>326</v>
      </c>
      <c r="L19" s="73" t="s">
        <v>327</v>
      </c>
      <c r="M19" s="12">
        <v>3.1</v>
      </c>
      <c r="N19" s="12" t="s">
        <v>328</v>
      </c>
      <c r="O19" s="12" t="s">
        <v>329</v>
      </c>
      <c r="P19" s="12" t="s">
        <v>32</v>
      </c>
      <c r="Q19" s="12" t="s">
        <v>33</v>
      </c>
      <c r="R19" s="8" t="s">
        <v>33</v>
      </c>
      <c r="S19" s="12">
        <v>18595992927</v>
      </c>
      <c r="T19" s="9"/>
      <c r="U19" s="26"/>
    </row>
    <row r="20" ht="27.95" customHeight="1" spans="1:21">
      <c r="A20" s="8">
        <v>15</v>
      </c>
      <c r="B20" s="12" t="s">
        <v>24</v>
      </c>
      <c r="C20" s="12" t="s">
        <v>25</v>
      </c>
      <c r="D20" s="12" t="s">
        <v>330</v>
      </c>
      <c r="E20" s="73" t="s">
        <v>331</v>
      </c>
      <c r="F20" s="12" t="s">
        <v>28</v>
      </c>
      <c r="G20" s="12">
        <v>49</v>
      </c>
      <c r="H20" s="12">
        <v>3.6</v>
      </c>
      <c r="I20" s="12">
        <v>1000</v>
      </c>
      <c r="J20" s="73" t="s">
        <v>332</v>
      </c>
      <c r="K20" s="12" t="s">
        <v>330</v>
      </c>
      <c r="L20" s="73" t="s">
        <v>331</v>
      </c>
      <c r="M20" s="12">
        <v>3.6</v>
      </c>
      <c r="N20" s="12" t="s">
        <v>333</v>
      </c>
      <c r="O20" s="12" t="s">
        <v>284</v>
      </c>
      <c r="P20" s="12" t="s">
        <v>32</v>
      </c>
      <c r="Q20" s="12" t="s">
        <v>33</v>
      </c>
      <c r="R20" s="8" t="s">
        <v>33</v>
      </c>
      <c r="S20" s="12">
        <v>13782149682</v>
      </c>
      <c r="T20" s="9"/>
      <c r="U20" s="26"/>
    </row>
    <row r="21" ht="27.95" customHeight="1" spans="1:21">
      <c r="A21" s="8">
        <v>16</v>
      </c>
      <c r="B21" s="12" t="s">
        <v>24</v>
      </c>
      <c r="C21" s="12" t="s">
        <v>25</v>
      </c>
      <c r="D21" s="14" t="s">
        <v>334</v>
      </c>
      <c r="E21" s="15" t="s">
        <v>335</v>
      </c>
      <c r="F21" s="14" t="s">
        <v>28</v>
      </c>
      <c r="G21" s="8">
        <v>46</v>
      </c>
      <c r="H21" s="14">
        <v>3.5</v>
      </c>
      <c r="I21" s="14">
        <v>1000</v>
      </c>
      <c r="J21" s="75" t="s">
        <v>336</v>
      </c>
      <c r="K21" s="14" t="s">
        <v>334</v>
      </c>
      <c r="L21" s="15" t="s">
        <v>335</v>
      </c>
      <c r="M21" s="14">
        <v>3.5</v>
      </c>
      <c r="N21" s="14" t="s">
        <v>337</v>
      </c>
      <c r="O21" s="12" t="s">
        <v>338</v>
      </c>
      <c r="P21" s="12" t="s">
        <v>32</v>
      </c>
      <c r="Q21" s="12" t="s">
        <v>33</v>
      </c>
      <c r="R21" s="8" t="s">
        <v>33</v>
      </c>
      <c r="S21" s="14">
        <v>13733128563</v>
      </c>
      <c r="T21" s="9"/>
      <c r="U21" s="26"/>
    </row>
    <row r="22" ht="27.95" customHeight="1" spans="1:21">
      <c r="A22" s="8">
        <v>17</v>
      </c>
      <c r="B22" s="13" t="s">
        <v>24</v>
      </c>
      <c r="C22" s="13" t="s">
        <v>25</v>
      </c>
      <c r="D22" s="13" t="s">
        <v>339</v>
      </c>
      <c r="E22" s="74" t="s">
        <v>340</v>
      </c>
      <c r="F22" s="13" t="s">
        <v>244</v>
      </c>
      <c r="G22" s="13">
        <v>55</v>
      </c>
      <c r="H22" s="13">
        <v>2.8</v>
      </c>
      <c r="I22" s="13">
        <v>700</v>
      </c>
      <c r="J22" s="74" t="s">
        <v>341</v>
      </c>
      <c r="K22" s="13" t="s">
        <v>339</v>
      </c>
      <c r="L22" s="74" t="s">
        <v>340</v>
      </c>
      <c r="M22" s="13">
        <v>2.8</v>
      </c>
      <c r="N22" s="13" t="s">
        <v>39</v>
      </c>
      <c r="O22" s="7" t="s">
        <v>40</v>
      </c>
      <c r="P22" s="13" t="s">
        <v>32</v>
      </c>
      <c r="Q22" s="13" t="s">
        <v>33</v>
      </c>
      <c r="R22" s="8" t="s">
        <v>33</v>
      </c>
      <c r="S22" s="13">
        <v>18939207019</v>
      </c>
      <c r="T22" s="9"/>
      <c r="U22" s="26"/>
    </row>
    <row r="23" ht="27.95" customHeight="1" spans="1:21">
      <c r="A23" s="8">
        <v>18</v>
      </c>
      <c r="B23" s="12" t="s">
        <v>24</v>
      </c>
      <c r="C23" s="12" t="s">
        <v>25</v>
      </c>
      <c r="D23" s="12" t="s">
        <v>342</v>
      </c>
      <c r="E23" s="73" t="s">
        <v>343</v>
      </c>
      <c r="F23" s="12" t="s">
        <v>28</v>
      </c>
      <c r="G23" s="12">
        <v>57</v>
      </c>
      <c r="H23" s="12">
        <v>4</v>
      </c>
      <c r="I23" s="12">
        <v>1000</v>
      </c>
      <c r="J23" s="73" t="s">
        <v>344</v>
      </c>
      <c r="K23" s="12" t="s">
        <v>345</v>
      </c>
      <c r="L23" s="73" t="s">
        <v>346</v>
      </c>
      <c r="M23" s="12">
        <v>4</v>
      </c>
      <c r="N23" s="12" t="s">
        <v>316</v>
      </c>
      <c r="O23" s="12" t="s">
        <v>347</v>
      </c>
      <c r="P23" s="12" t="s">
        <v>32</v>
      </c>
      <c r="Q23" s="12" t="s">
        <v>33</v>
      </c>
      <c r="R23" s="8" t="s">
        <v>33</v>
      </c>
      <c r="S23" s="12">
        <v>15688334674</v>
      </c>
      <c r="T23" s="9"/>
      <c r="U23" s="26"/>
    </row>
    <row r="24" ht="27.95" customHeight="1" spans="1:21">
      <c r="A24" s="8">
        <v>19</v>
      </c>
      <c r="B24" s="12" t="s">
        <v>24</v>
      </c>
      <c r="C24" s="12" t="s">
        <v>25</v>
      </c>
      <c r="D24" s="12" t="s">
        <v>348</v>
      </c>
      <c r="E24" s="73" t="s">
        <v>349</v>
      </c>
      <c r="F24" s="12" t="s">
        <v>28</v>
      </c>
      <c r="G24" s="12">
        <v>58</v>
      </c>
      <c r="H24" s="12">
        <v>4</v>
      </c>
      <c r="I24" s="12">
        <v>1000</v>
      </c>
      <c r="J24" s="73" t="s">
        <v>350</v>
      </c>
      <c r="K24" s="12" t="s">
        <v>351</v>
      </c>
      <c r="L24" s="12" t="s">
        <v>352</v>
      </c>
      <c r="M24" s="12">
        <v>4</v>
      </c>
      <c r="N24" s="12" t="s">
        <v>278</v>
      </c>
      <c r="O24" s="12" t="s">
        <v>353</v>
      </c>
      <c r="P24" s="12" t="s">
        <v>32</v>
      </c>
      <c r="Q24" s="12" t="s">
        <v>33</v>
      </c>
      <c r="R24" s="8" t="s">
        <v>33</v>
      </c>
      <c r="S24" s="12">
        <v>15890438239</v>
      </c>
      <c r="T24" s="9"/>
      <c r="U24" s="26"/>
    </row>
    <row r="25" ht="27.95" customHeight="1" spans="1:21">
      <c r="A25" s="8">
        <v>20</v>
      </c>
      <c r="B25" s="12" t="s">
        <v>24</v>
      </c>
      <c r="C25" s="12" t="s">
        <v>25</v>
      </c>
      <c r="D25" s="12" t="s">
        <v>354</v>
      </c>
      <c r="E25" s="73" t="s">
        <v>355</v>
      </c>
      <c r="F25" s="12" t="s">
        <v>28</v>
      </c>
      <c r="G25" s="12">
        <v>69</v>
      </c>
      <c r="H25" s="12">
        <v>3.2</v>
      </c>
      <c r="I25" s="12">
        <v>1000</v>
      </c>
      <c r="J25" s="73" t="s">
        <v>356</v>
      </c>
      <c r="K25" s="12" t="s">
        <v>357</v>
      </c>
      <c r="L25" s="73" t="s">
        <v>358</v>
      </c>
      <c r="M25" s="12">
        <v>3.2</v>
      </c>
      <c r="N25" s="12" t="s">
        <v>278</v>
      </c>
      <c r="O25" s="12" t="s">
        <v>353</v>
      </c>
      <c r="P25" s="12" t="s">
        <v>32</v>
      </c>
      <c r="Q25" s="12" t="s">
        <v>33</v>
      </c>
      <c r="R25" s="8" t="s">
        <v>33</v>
      </c>
      <c r="S25" s="12">
        <v>18238173852</v>
      </c>
      <c r="T25" s="9"/>
      <c r="U25" s="26"/>
    </row>
    <row r="26" ht="27.95" customHeight="1" spans="1:21">
      <c r="A26" s="8">
        <v>21</v>
      </c>
      <c r="B26" s="12" t="s">
        <v>24</v>
      </c>
      <c r="C26" s="12" t="s">
        <v>25</v>
      </c>
      <c r="D26" s="12" t="s">
        <v>359</v>
      </c>
      <c r="E26" s="73" t="s">
        <v>360</v>
      </c>
      <c r="F26" s="12" t="s">
        <v>28</v>
      </c>
      <c r="G26" s="12">
        <v>33</v>
      </c>
      <c r="H26" s="12">
        <v>4.5</v>
      </c>
      <c r="I26" s="12">
        <v>1000</v>
      </c>
      <c r="J26" s="73" t="s">
        <v>361</v>
      </c>
      <c r="K26" s="12" t="s">
        <v>359</v>
      </c>
      <c r="L26" s="73" t="s">
        <v>360</v>
      </c>
      <c r="M26" s="12">
        <v>4.5</v>
      </c>
      <c r="N26" s="12" t="s">
        <v>362</v>
      </c>
      <c r="O26" s="12" t="s">
        <v>363</v>
      </c>
      <c r="P26" s="12" t="s">
        <v>32</v>
      </c>
      <c r="Q26" s="12" t="s">
        <v>33</v>
      </c>
      <c r="R26" s="8" t="s">
        <v>33</v>
      </c>
      <c r="S26" s="12">
        <v>18238186915</v>
      </c>
      <c r="T26" s="28"/>
      <c r="U26" s="3"/>
    </row>
    <row r="27" customFormat="1" ht="24" spans="1:21">
      <c r="A27" s="8">
        <v>22</v>
      </c>
      <c r="B27" s="12" t="s">
        <v>24</v>
      </c>
      <c r="C27" s="12" t="s">
        <v>25</v>
      </c>
      <c r="D27" s="12" t="s">
        <v>364</v>
      </c>
      <c r="E27" s="73" t="s">
        <v>365</v>
      </c>
      <c r="F27" s="12" t="s">
        <v>28</v>
      </c>
      <c r="G27" s="12">
        <v>65</v>
      </c>
      <c r="H27" s="12">
        <v>4</v>
      </c>
      <c r="I27" s="12">
        <v>1000</v>
      </c>
      <c r="J27" s="73" t="s">
        <v>366</v>
      </c>
      <c r="K27" s="12" t="s">
        <v>367</v>
      </c>
      <c r="L27" s="73" t="s">
        <v>368</v>
      </c>
      <c r="M27" s="12">
        <v>4</v>
      </c>
      <c r="N27" s="12" t="s">
        <v>369</v>
      </c>
      <c r="O27" s="12" t="s">
        <v>370</v>
      </c>
      <c r="P27" s="12" t="s">
        <v>32</v>
      </c>
      <c r="Q27" s="12" t="s">
        <v>33</v>
      </c>
      <c r="R27" s="12" t="s">
        <v>33</v>
      </c>
      <c r="S27" s="12">
        <v>15083400796</v>
      </c>
      <c r="T27" s="29"/>
      <c r="U27" s="30"/>
    </row>
    <row r="28" ht="27.95" customHeight="1" spans="1:21">
      <c r="A28" s="8"/>
      <c r="B28" s="14"/>
      <c r="C28" s="14"/>
      <c r="D28" s="14"/>
      <c r="E28" s="15"/>
      <c r="F28" s="14"/>
      <c r="G28" s="8"/>
      <c r="H28" s="14"/>
      <c r="I28" s="14">
        <f>SUM(I6:I27)</f>
        <v>21700</v>
      </c>
      <c r="J28" s="14"/>
      <c r="K28" s="14"/>
      <c r="L28" s="15"/>
      <c r="M28" s="14"/>
      <c r="N28" s="14"/>
      <c r="O28" s="12"/>
      <c r="P28" s="14"/>
      <c r="Q28" s="14"/>
      <c r="R28" s="8"/>
      <c r="S28" s="14"/>
      <c r="T28" s="9"/>
      <c r="U28" s="26"/>
    </row>
    <row r="29" s="3" customFormat="1" ht="27.95" customHeight="1" spans="1:20">
      <c r="A29" s="13" t="s">
        <v>252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7"/>
      <c r="P29" s="13"/>
      <c r="Q29" s="13"/>
      <c r="R29" s="13"/>
      <c r="S29" s="13"/>
      <c r="T29" s="31"/>
    </row>
    <row r="30" s="3" customFormat="1" ht="35.1" customHeight="1" spans="1:20">
      <c r="A30" s="16" t="s">
        <v>253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21"/>
      <c r="P30" s="16"/>
      <c r="Q30" s="16"/>
      <c r="R30" s="16"/>
      <c r="S30" s="16"/>
      <c r="T30" s="16"/>
    </row>
  </sheetData>
  <mergeCells count="17">
    <mergeCell ref="A1:T1"/>
    <mergeCell ref="A2:T2"/>
    <mergeCell ref="A3:T3"/>
    <mergeCell ref="K4:S4"/>
    <mergeCell ref="A29:T29"/>
    <mergeCell ref="A30:T3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pageMargins left="0.275" right="0.118055555555556" top="0.865972222222222" bottom="0.747916666666667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2022省内</vt:lpstr>
      <vt:lpstr>2022省外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小七</cp:lastModifiedBy>
  <dcterms:created xsi:type="dcterms:W3CDTF">2018-08-31T03:36:00Z</dcterms:created>
  <cp:lastPrinted>2019-06-30T02:57:00Z</cp:lastPrinted>
  <dcterms:modified xsi:type="dcterms:W3CDTF">2022-09-14T02:37:58Z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2052-11.1.0.12358</vt:lpwstr>
  </property>
  <property fmtid="{D5CDD505-2E9C-101B-9397-08002B2CF9AE}" pid="4" name="ICV">
    <vt:lpwstr>A68B096E5B094B08955621E52DDDDA7A</vt:lpwstr>
  </property>
</Properties>
</file>