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4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<sst xmlns="http://schemas.openxmlformats.org/spreadsheetml/2006/main" count="282" uniqueCount="115">
  <si>
    <t>淅川县西簧乡下梅池村股份经济合作社固定资产管理台帐</t>
  </si>
  <si>
    <t>资产类别：经营性                                                                    单位：栋、间、平方米、辆、台、元</t>
  </si>
  <si>
    <t>资产编号</t>
  </si>
  <si>
    <t>固 定 资 产 名 称</t>
  </si>
  <si>
    <t xml:space="preserve">开始使用    日    期   </t>
  </si>
  <si>
    <t>规格及  型  号</t>
  </si>
  <si>
    <t>原值（或重估值）</t>
  </si>
  <si>
    <t>使用  年限</t>
  </si>
  <si>
    <t>存放地点</t>
  </si>
  <si>
    <t>责任人</t>
  </si>
  <si>
    <t>移 动 情 况</t>
  </si>
  <si>
    <t>维修  情况</t>
  </si>
  <si>
    <t>处理   情况</t>
  </si>
  <si>
    <t>月</t>
  </si>
  <si>
    <t>日</t>
  </si>
  <si>
    <t>数量</t>
  </si>
  <si>
    <t>单价</t>
  </si>
  <si>
    <t>金额</t>
  </si>
  <si>
    <t>移交人</t>
  </si>
  <si>
    <t>接收人</t>
  </si>
  <si>
    <t>用  途</t>
  </si>
  <si>
    <t>经01</t>
  </si>
  <si>
    <t>香菇自动化生产线</t>
  </si>
  <si>
    <t>2018.12.1</t>
  </si>
  <si>
    <t>1套</t>
  </si>
  <si>
    <t>10年</t>
  </si>
  <si>
    <t>梅池口组</t>
  </si>
  <si>
    <t>项中山</t>
  </si>
  <si>
    <t>王新成</t>
  </si>
  <si>
    <t>运营</t>
  </si>
  <si>
    <t>正常</t>
  </si>
  <si>
    <t>经02</t>
  </si>
  <si>
    <t>香菇内外棚</t>
  </si>
  <si>
    <t>2017.4.21</t>
  </si>
  <si>
    <t>2000平方</t>
  </si>
  <si>
    <t>合计</t>
  </si>
  <si>
    <t>资产类别：非经营性                                                                      单位：栋、间、平方米、辆、台、元</t>
  </si>
  <si>
    <t xml:space="preserve">  2020  年</t>
  </si>
  <si>
    <t>使用年限</t>
  </si>
  <si>
    <t>非经01</t>
  </si>
  <si>
    <t>房子</t>
  </si>
  <si>
    <t>2013.6.6</t>
  </si>
  <si>
    <t>砖混结构</t>
  </si>
  <si>
    <t>703平方米</t>
  </si>
  <si>
    <t>无限</t>
  </si>
  <si>
    <t>下梅池村</t>
  </si>
  <si>
    <t>办公</t>
  </si>
  <si>
    <t>/</t>
  </si>
  <si>
    <t>非经02</t>
  </si>
  <si>
    <t>扩音机</t>
  </si>
  <si>
    <t>2013.7.17</t>
  </si>
  <si>
    <t>2个</t>
  </si>
  <si>
    <t>15年</t>
  </si>
  <si>
    <t>村部</t>
  </si>
  <si>
    <t>非经03</t>
  </si>
  <si>
    <t>预警机</t>
  </si>
  <si>
    <t>2013.11.20</t>
  </si>
  <si>
    <t>3个</t>
  </si>
  <si>
    <t>非经04</t>
  </si>
  <si>
    <t>监控器</t>
  </si>
  <si>
    <t>非经05</t>
  </si>
  <si>
    <t>防汛喇叭</t>
  </si>
  <si>
    <t>2014.5.21</t>
  </si>
  <si>
    <t>4套</t>
  </si>
  <si>
    <t>非经06</t>
  </si>
  <si>
    <t>椅子</t>
  </si>
  <si>
    <t>2013.3.14</t>
  </si>
  <si>
    <t>73把</t>
  </si>
  <si>
    <t>非经07</t>
  </si>
  <si>
    <t>桌子</t>
  </si>
  <si>
    <t>2013.5.13</t>
  </si>
  <si>
    <t>57张</t>
  </si>
  <si>
    <t>非经08</t>
  </si>
  <si>
    <t>电脑</t>
  </si>
  <si>
    <t>1台</t>
  </si>
  <si>
    <t>报废</t>
  </si>
  <si>
    <t>非经09</t>
  </si>
  <si>
    <t>电视机</t>
  </si>
  <si>
    <t>2017.2.14</t>
  </si>
  <si>
    <t>非经10</t>
  </si>
  <si>
    <t>2019.3.15</t>
  </si>
  <si>
    <t>3台</t>
  </si>
  <si>
    <t>新增</t>
  </si>
  <si>
    <t>非经11</t>
  </si>
  <si>
    <t>复印机</t>
  </si>
  <si>
    <t>2019.6.15</t>
  </si>
  <si>
    <t>2台</t>
  </si>
  <si>
    <t>8年</t>
  </si>
  <si>
    <t>非经12</t>
  </si>
  <si>
    <t>图书</t>
  </si>
  <si>
    <t>2014.6.15</t>
  </si>
  <si>
    <t>5000本</t>
  </si>
  <si>
    <t>30年</t>
  </si>
  <si>
    <t>借阅</t>
  </si>
  <si>
    <t>非经13</t>
  </si>
  <si>
    <t>健身器材</t>
  </si>
  <si>
    <t>2017.4.15</t>
  </si>
  <si>
    <t>健身</t>
  </si>
  <si>
    <t>非经14</t>
  </si>
  <si>
    <t>篮球架</t>
  </si>
  <si>
    <t>体育运动</t>
  </si>
  <si>
    <t>非经15</t>
  </si>
  <si>
    <t>乒乓球案</t>
  </si>
  <si>
    <t>非经16</t>
  </si>
  <si>
    <t>立式空调</t>
  </si>
  <si>
    <t>2019.7.15</t>
  </si>
  <si>
    <t>非经17</t>
  </si>
  <si>
    <t>乐器</t>
  </si>
  <si>
    <t>2018.4.12</t>
  </si>
  <si>
    <t>20年</t>
  </si>
  <si>
    <t>非经18</t>
  </si>
  <si>
    <t>音响</t>
  </si>
  <si>
    <t>2019.5.6</t>
  </si>
  <si>
    <t>非经19</t>
  </si>
  <si>
    <t>公放机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</si>
</sst>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b/>
      <u/>
      <sz val="22"/>
      <color theme="1"/>
      <name val="宋体"/>
      <charset val="134"/>
    </font>
    <font>
      <b/>
      <sz val="22"/>
      <color theme="1"/>
      <name val="宋体"/>
      <charset val="134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微软雅黑"/>
      <charset val="134"/>
    </font>
    <font>
      <sz val="9"/>
      <color rgb="FF000000"/>
      <name val="微软雅黑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.5"/>
      <color theme="1"/>
      <name val="Times New Roman"/>
      <charset val="134"/>
    </font>
    <font>
      <sz val="9"/>
      <color rgb="FF002060"/>
      <name val="微软雅黑"/>
      <charset val="134"/>
    </font>
    <font>
      <sz val="10"/>
      <color rgb="FF002060"/>
      <name val="宋体"/>
      <charset val="134"/>
      <scheme val="minor"/>
    </font>
    <font>
      <sz val="10"/>
      <color rgb="FF002060"/>
      <name val="宋体"/>
      <charset val="134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rgb="FFFF0000"/>
      <name val="微软雅黑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00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5" fillId="2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16" borderId="11" applyNumberFormat="0" applyAlignment="0" applyProtection="0">
      <alignment vertical="center"/>
    </xf>
    <xf numFmtId="0" fontId="38" fillId="16" borderId="15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49" applyFont="1" applyBorder="1" applyAlignment="1">
      <alignment horizontal="justify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49" fontId="6" fillId="0" borderId="3" xfId="49" applyNumberFormat="1" applyFont="1" applyBorder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7" fillId="0" borderId="4" xfId="49" applyNumberFormat="1" applyFont="1" applyFill="1" applyBorder="1" applyAlignment="1" applyProtection="1">
      <alignment horizontal="center" vertical="center"/>
    </xf>
    <xf numFmtId="57" fontId="7" fillId="0" borderId="4" xfId="49" applyNumberFormat="1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>
      <alignment horizontal="center" vertical="center" wrapText="1"/>
    </xf>
    <xf numFmtId="0" fontId="8" fillId="0" borderId="4" xfId="49" applyNumberFormat="1" applyFont="1" applyFill="1" applyBorder="1" applyAlignment="1" applyProtection="1">
      <alignment horizontal="center" vertical="center"/>
    </xf>
    <xf numFmtId="0" fontId="6" fillId="0" borderId="4" xfId="49" applyFont="1" applyBorder="1" applyAlignment="1">
      <alignment horizontal="center" vertical="center" wrapText="1"/>
    </xf>
    <xf numFmtId="57" fontId="6" fillId="0" borderId="4" xfId="49" applyNumberFormat="1" applyFont="1" applyBorder="1" applyAlignment="1">
      <alignment horizontal="center" vertical="center" wrapText="1"/>
    </xf>
    <xf numFmtId="0" fontId="9" fillId="0" borderId="0" xfId="49" applyFont="1" applyAlignment="1">
      <alignment horizontal="justify" vertical="center"/>
    </xf>
    <xf numFmtId="0" fontId="0" fillId="0" borderId="0" xfId="49">
      <alignment vertical="center"/>
    </xf>
    <xf numFmtId="0" fontId="4" fillId="0" borderId="4" xfId="49" applyFont="1" applyBorder="1" applyAlignment="1">
      <alignment vertical="center" wrapText="1"/>
    </xf>
    <xf numFmtId="49" fontId="10" fillId="3" borderId="3" xfId="49" applyNumberFormat="1" applyFont="1" applyFill="1" applyBorder="1" applyAlignment="1">
      <alignment horizontal="center" vertical="center" wrapText="1"/>
    </xf>
    <xf numFmtId="0" fontId="10" fillId="3" borderId="4" xfId="49" applyFont="1" applyFill="1" applyBorder="1" applyAlignment="1">
      <alignment horizontal="center" vertical="center" wrapText="1"/>
    </xf>
    <xf numFmtId="0" fontId="11" fillId="3" borderId="4" xfId="49" applyNumberFormat="1" applyFont="1" applyFill="1" applyBorder="1" applyAlignment="1" applyProtection="1">
      <alignment horizontal="center" vertical="center"/>
    </xf>
    <xf numFmtId="57" fontId="11" fillId="3" borderId="4" xfId="49" applyNumberFormat="1" applyFont="1" applyFill="1" applyBorder="1" applyAlignment="1" applyProtection="1">
      <alignment horizontal="center" vertical="center"/>
    </xf>
    <xf numFmtId="0" fontId="12" fillId="3" borderId="4" xfId="49" applyNumberFormat="1" applyFont="1" applyFill="1" applyBorder="1" applyAlignment="1" applyProtection="1">
      <alignment horizontal="center" vertical="center"/>
    </xf>
    <xf numFmtId="49" fontId="13" fillId="0" borderId="3" xfId="49" applyNumberFormat="1" applyFont="1" applyBorder="1" applyAlignment="1">
      <alignment horizontal="center" vertical="center" wrapText="1"/>
    </xf>
    <xf numFmtId="0" fontId="13" fillId="0" borderId="4" xfId="49" applyFont="1" applyBorder="1" applyAlignment="1">
      <alignment horizontal="center" vertical="center" wrapText="1"/>
    </xf>
    <xf numFmtId="0" fontId="14" fillId="0" borderId="4" xfId="49" applyNumberFormat="1" applyFont="1" applyFill="1" applyBorder="1" applyAlignment="1" applyProtection="1">
      <alignment horizontal="center" vertical="center"/>
    </xf>
    <xf numFmtId="57" fontId="14" fillId="0" borderId="4" xfId="49" applyNumberFormat="1" applyFont="1" applyFill="1" applyBorder="1" applyAlignment="1" applyProtection="1">
      <alignment horizontal="center" vertical="center"/>
    </xf>
    <xf numFmtId="0" fontId="13" fillId="0" borderId="4" xfId="49" applyFont="1" applyFill="1" applyBorder="1" applyAlignment="1">
      <alignment horizontal="center" vertical="center" wrapText="1"/>
    </xf>
    <xf numFmtId="0" fontId="15" fillId="0" borderId="4" xfId="49" applyNumberFormat="1" applyFont="1" applyFill="1" applyBorder="1" applyAlignment="1" applyProtection="1">
      <alignment horizontal="center" vertical="center"/>
    </xf>
    <xf numFmtId="49" fontId="16" fillId="0" borderId="3" xfId="49" applyNumberFormat="1" applyFont="1" applyBorder="1" applyAlignment="1">
      <alignment horizontal="center" vertical="center" wrapText="1"/>
    </xf>
    <xf numFmtId="0" fontId="16" fillId="0" borderId="4" xfId="49" applyFont="1" applyBorder="1" applyAlignment="1">
      <alignment horizontal="center" vertical="center" wrapText="1"/>
    </xf>
    <xf numFmtId="0" fontId="17" fillId="0" borderId="4" xfId="49" applyNumberFormat="1" applyFont="1" applyFill="1" applyBorder="1" applyAlignment="1" applyProtection="1">
      <alignment horizontal="center" vertical="center"/>
    </xf>
    <xf numFmtId="57" fontId="17" fillId="0" borderId="4" xfId="49" applyNumberFormat="1" applyFont="1" applyFill="1" applyBorder="1" applyAlignment="1" applyProtection="1">
      <alignment horizontal="center" vertical="center"/>
    </xf>
    <xf numFmtId="0" fontId="16" fillId="0" borderId="4" xfId="49" applyFont="1" applyFill="1" applyBorder="1" applyAlignment="1">
      <alignment horizontal="center" vertical="center" wrapText="1"/>
    </xf>
    <xf numFmtId="0" fontId="18" fillId="0" borderId="4" xfId="49" applyNumberFormat="1" applyFont="1" applyFill="1" applyBorder="1" applyAlignment="1" applyProtection="1">
      <alignment horizontal="center" vertical="center"/>
    </xf>
    <xf numFmtId="0" fontId="0" fillId="0" borderId="5" xfId="0" applyBorder="1">
      <alignment vertical="center"/>
    </xf>
    <xf numFmtId="57" fontId="11" fillId="0" borderId="4" xfId="49" applyNumberFormat="1" applyFont="1" applyFill="1" applyBorder="1" applyAlignment="1" applyProtection="1">
      <alignment horizontal="center" vertical="center"/>
    </xf>
    <xf numFmtId="0" fontId="11" fillId="0" borderId="4" xfId="49" applyNumberFormat="1" applyFont="1" applyFill="1" applyBorder="1" applyAlignment="1" applyProtection="1">
      <alignment horizontal="center" vertical="center"/>
    </xf>
    <xf numFmtId="0" fontId="6" fillId="0" borderId="4" xfId="49" applyFont="1" applyBorder="1" applyAlignment="1">
      <alignment horizontal="center" vertical="top" wrapText="1"/>
    </xf>
    <xf numFmtId="0" fontId="7" fillId="0" borderId="4" xfId="49" applyFont="1" applyFill="1" applyBorder="1" applyAlignment="1">
      <alignment horizontal="center" vertical="center"/>
    </xf>
    <xf numFmtId="0" fontId="19" fillId="0" borderId="4" xfId="49" applyFont="1" applyFill="1" applyBorder="1" applyAlignment="1">
      <alignment horizontal="center" vertical="center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6" fillId="0" borderId="7" xfId="49" applyFont="1" applyFill="1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 wrapText="1"/>
    </xf>
    <xf numFmtId="0" fontId="10" fillId="3" borderId="7" xfId="49" applyFont="1" applyFill="1" applyBorder="1" applyAlignment="1">
      <alignment horizontal="center" vertical="center" wrapText="1"/>
    </xf>
    <xf numFmtId="0" fontId="13" fillId="0" borderId="7" xfId="49" applyFont="1" applyFill="1" applyBorder="1" applyAlignment="1">
      <alignment horizontal="center" vertical="center" wrapText="1"/>
    </xf>
    <xf numFmtId="0" fontId="16" fillId="0" borderId="7" xfId="49" applyFont="1" applyFill="1" applyBorder="1" applyAlignment="1">
      <alignment horizontal="center" vertical="center" wrapText="1"/>
    </xf>
    <xf numFmtId="0" fontId="0" fillId="0" borderId="8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tabSelected="1" workbookViewId="0">
      <selection activeCell="A7" sqref="A7"/>
    </sheetView>
  </sheetViews>
  <sheetFormatPr defaultColWidth="9" defaultRowHeight="13.5"/>
  <cols>
    <col min="1" max="1" width="7.625" customWidth="1"/>
    <col min="2" max="2" width="3.625" customWidth="1"/>
    <col min="3" max="3" width="3.375" customWidth="1"/>
    <col min="4" max="4" width="14.125" customWidth="1"/>
    <col min="5" max="5" width="9.875"/>
    <col min="9" max="9" width="10.375" customWidth="1"/>
    <col min="13" max="15" width="7.875" customWidth="1"/>
    <col min="16" max="16" width="5.875" customWidth="1"/>
    <col min="17" max="17" width="6.125" customWidth="1"/>
  </cols>
  <sheetData>
    <row r="1" ht="27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4" t="s">
        <v>2</v>
      </c>
      <c r="B3" s="5">
        <v>2019</v>
      </c>
      <c r="C3" s="5"/>
      <c r="D3" s="5" t="s">
        <v>3</v>
      </c>
      <c r="E3" s="5" t="s">
        <v>4</v>
      </c>
      <c r="F3" s="5" t="s">
        <v>5</v>
      </c>
      <c r="G3" s="5" t="s">
        <v>6</v>
      </c>
      <c r="H3" s="5"/>
      <c r="I3" s="5"/>
      <c r="J3" s="5" t="s">
        <v>7</v>
      </c>
      <c r="K3" s="5" t="s">
        <v>8</v>
      </c>
      <c r="L3" s="5" t="s">
        <v>9</v>
      </c>
      <c r="M3" s="5" t="s">
        <v>10</v>
      </c>
      <c r="N3" s="5"/>
      <c r="O3" s="5"/>
      <c r="P3" s="5" t="s">
        <v>11</v>
      </c>
      <c r="Q3" s="43" t="s">
        <v>12</v>
      </c>
    </row>
    <row r="4" ht="17.25" spans="1:17">
      <c r="A4" s="6"/>
      <c r="B4" s="7" t="s">
        <v>13</v>
      </c>
      <c r="C4" s="7" t="s">
        <v>14</v>
      </c>
      <c r="D4" s="8"/>
      <c r="E4" s="8"/>
      <c r="F4" s="8"/>
      <c r="G4" s="8" t="s">
        <v>15</v>
      </c>
      <c r="H4" s="8" t="s">
        <v>16</v>
      </c>
      <c r="I4" s="8" t="s">
        <v>17</v>
      </c>
      <c r="J4" s="8"/>
      <c r="K4" s="8"/>
      <c r="L4" s="8"/>
      <c r="M4" s="8" t="s">
        <v>18</v>
      </c>
      <c r="N4" s="8" t="s">
        <v>19</v>
      </c>
      <c r="O4" s="8" t="s">
        <v>20</v>
      </c>
      <c r="P4" s="8"/>
      <c r="Q4" s="44"/>
    </row>
    <row r="5" ht="14.25" spans="1:17">
      <c r="A5" s="9" t="s">
        <v>21</v>
      </c>
      <c r="B5" s="10">
        <v>3</v>
      </c>
      <c r="C5" s="10">
        <v>15</v>
      </c>
      <c r="D5" s="11" t="s">
        <v>22</v>
      </c>
      <c r="E5" s="12" t="s">
        <v>23</v>
      </c>
      <c r="F5" s="13"/>
      <c r="G5" s="14" t="s">
        <v>24</v>
      </c>
      <c r="H5" s="13">
        <v>1500000</v>
      </c>
      <c r="I5" s="13">
        <v>1500000</v>
      </c>
      <c r="J5" s="12" t="s">
        <v>25</v>
      </c>
      <c r="K5" s="11" t="s">
        <v>26</v>
      </c>
      <c r="L5" s="38" t="s">
        <v>27</v>
      </c>
      <c r="M5" s="39" t="s">
        <v>28</v>
      </c>
      <c r="N5" s="39" t="s">
        <v>28</v>
      </c>
      <c r="O5" s="13" t="s">
        <v>29</v>
      </c>
      <c r="P5" s="13" t="s">
        <v>30</v>
      </c>
      <c r="Q5" s="45"/>
    </row>
    <row r="6" ht="14.25" spans="1:17">
      <c r="A6" s="9" t="s">
        <v>31</v>
      </c>
      <c r="B6" s="10">
        <v>3</v>
      </c>
      <c r="C6" s="10">
        <v>15</v>
      </c>
      <c r="D6" s="11" t="s">
        <v>32</v>
      </c>
      <c r="E6" s="12" t="s">
        <v>33</v>
      </c>
      <c r="F6" s="13"/>
      <c r="G6" s="14" t="s">
        <v>34</v>
      </c>
      <c r="H6" s="13">
        <v>100000</v>
      </c>
      <c r="I6" s="13">
        <v>100000</v>
      </c>
      <c r="J6" s="12" t="s">
        <v>25</v>
      </c>
      <c r="K6" s="11" t="s">
        <v>26</v>
      </c>
      <c r="L6" s="38" t="s">
        <v>27</v>
      </c>
      <c r="M6" s="39" t="s">
        <v>28</v>
      </c>
      <c r="N6" s="39" t="s">
        <v>28</v>
      </c>
      <c r="O6" s="13" t="s">
        <v>29</v>
      </c>
      <c r="P6" s="13" t="s">
        <v>30</v>
      </c>
      <c r="Q6" s="45"/>
    </row>
    <row r="7" ht="16.5" spans="1:17">
      <c r="A7" s="9" t="s">
        <v>35</v>
      </c>
      <c r="B7" s="10"/>
      <c r="C7" s="10"/>
      <c r="D7" s="15"/>
      <c r="E7" s="16"/>
      <c r="F7" s="15"/>
      <c r="G7" s="15"/>
      <c r="H7" s="15"/>
      <c r="I7" s="40">
        <f>SUM(I5:I6)</f>
        <v>1600000</v>
      </c>
      <c r="J7" s="13"/>
      <c r="K7" s="41"/>
      <c r="L7" s="42"/>
      <c r="M7" s="42"/>
      <c r="N7" s="42"/>
      <c r="O7" s="15"/>
      <c r="P7" s="15"/>
      <c r="Q7" s="46"/>
    </row>
    <row r="8" spans="1:17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ht="27" customHeight="1" spans="1:17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ht="15" spans="1:17">
      <c r="A10" s="3" t="s">
        <v>36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>
      <c r="A11" s="4" t="s">
        <v>2</v>
      </c>
      <c r="B11" s="5" t="s">
        <v>37</v>
      </c>
      <c r="C11" s="5"/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/>
      <c r="J11" s="5" t="s">
        <v>38</v>
      </c>
      <c r="K11" s="5" t="s">
        <v>8</v>
      </c>
      <c r="L11" s="5" t="s">
        <v>9</v>
      </c>
      <c r="M11" s="5" t="s">
        <v>10</v>
      </c>
      <c r="N11" s="5"/>
      <c r="O11" s="5"/>
      <c r="P11" s="5" t="s">
        <v>11</v>
      </c>
      <c r="Q11" s="43" t="s">
        <v>12</v>
      </c>
    </row>
    <row r="12" ht="17.25" spans="1:17">
      <c r="A12" s="6"/>
      <c r="B12" s="7" t="s">
        <v>13</v>
      </c>
      <c r="C12" s="7" t="s">
        <v>14</v>
      </c>
      <c r="D12" s="8"/>
      <c r="E12" s="8"/>
      <c r="F12" s="8"/>
      <c r="G12" s="19" t="s">
        <v>15</v>
      </c>
      <c r="H12" s="19" t="s">
        <v>16</v>
      </c>
      <c r="I12" s="19" t="s">
        <v>17</v>
      </c>
      <c r="J12" s="8"/>
      <c r="K12" s="8"/>
      <c r="L12" s="8"/>
      <c r="M12" s="8" t="s">
        <v>18</v>
      </c>
      <c r="N12" s="8" t="s">
        <v>19</v>
      </c>
      <c r="O12" s="8" t="s">
        <v>20</v>
      </c>
      <c r="P12" s="8"/>
      <c r="Q12" s="44"/>
    </row>
    <row r="13" ht="14.25" spans="1:17">
      <c r="A13" s="9" t="s">
        <v>39</v>
      </c>
      <c r="B13" s="15">
        <v>6</v>
      </c>
      <c r="C13" s="15">
        <v>11</v>
      </c>
      <c r="D13" s="11" t="s">
        <v>40</v>
      </c>
      <c r="E13" s="12" t="s">
        <v>41</v>
      </c>
      <c r="F13" s="13" t="s">
        <v>42</v>
      </c>
      <c r="G13" s="14" t="s">
        <v>43</v>
      </c>
      <c r="H13" s="13"/>
      <c r="I13" s="11">
        <v>690000</v>
      </c>
      <c r="J13" s="12" t="s">
        <v>44</v>
      </c>
      <c r="K13" s="11" t="s">
        <v>45</v>
      </c>
      <c r="L13" s="12" t="s">
        <v>27</v>
      </c>
      <c r="M13" s="11" t="s">
        <v>28</v>
      </c>
      <c r="N13" s="11" t="s">
        <v>28</v>
      </c>
      <c r="O13" s="11" t="s">
        <v>46</v>
      </c>
      <c r="P13" s="13" t="s">
        <v>47</v>
      </c>
      <c r="Q13" s="45"/>
    </row>
    <row r="14" ht="14.25" spans="1:17">
      <c r="A14" s="9" t="s">
        <v>48</v>
      </c>
      <c r="B14" s="15">
        <v>6</v>
      </c>
      <c r="C14" s="15">
        <v>11</v>
      </c>
      <c r="D14" s="11" t="s">
        <v>49</v>
      </c>
      <c r="E14" s="12" t="s">
        <v>50</v>
      </c>
      <c r="F14" s="13"/>
      <c r="G14" s="14" t="s">
        <v>51</v>
      </c>
      <c r="H14" s="13">
        <v>300</v>
      </c>
      <c r="I14" s="11">
        <v>600</v>
      </c>
      <c r="J14" s="12" t="s">
        <v>52</v>
      </c>
      <c r="K14" s="11" t="s">
        <v>53</v>
      </c>
      <c r="L14" s="12" t="s">
        <v>27</v>
      </c>
      <c r="M14" s="11" t="s">
        <v>28</v>
      </c>
      <c r="N14" s="11" t="s">
        <v>28</v>
      </c>
      <c r="O14" s="14" t="s">
        <v>46</v>
      </c>
      <c r="P14" s="13" t="s">
        <v>47</v>
      </c>
      <c r="Q14" s="45"/>
    </row>
    <row r="15" ht="14.25" spans="1:17">
      <c r="A15" s="9" t="s">
        <v>54</v>
      </c>
      <c r="B15" s="15">
        <v>6</v>
      </c>
      <c r="C15" s="15">
        <v>11</v>
      </c>
      <c r="D15" s="11" t="s">
        <v>55</v>
      </c>
      <c r="E15" s="12" t="s">
        <v>56</v>
      </c>
      <c r="F15" s="13"/>
      <c r="G15" s="14" t="s">
        <v>57</v>
      </c>
      <c r="H15" s="13">
        <v>300</v>
      </c>
      <c r="I15" s="11">
        <v>900</v>
      </c>
      <c r="J15" s="12" t="s">
        <v>52</v>
      </c>
      <c r="K15" s="11" t="s">
        <v>53</v>
      </c>
      <c r="L15" s="12" t="s">
        <v>27</v>
      </c>
      <c r="M15" s="11" t="s">
        <v>28</v>
      </c>
      <c r="N15" s="11" t="s">
        <v>28</v>
      </c>
      <c r="O15" s="11" t="s">
        <v>46</v>
      </c>
      <c r="P15" s="13" t="s">
        <v>47</v>
      </c>
      <c r="Q15" s="45"/>
    </row>
    <row r="16" ht="14.25" spans="1:17">
      <c r="A16" s="9" t="s">
        <v>58</v>
      </c>
      <c r="B16" s="15">
        <v>6</v>
      </c>
      <c r="C16" s="15">
        <v>11</v>
      </c>
      <c r="D16" s="11" t="s">
        <v>59</v>
      </c>
      <c r="E16" s="12" t="s">
        <v>56</v>
      </c>
      <c r="F16" s="13"/>
      <c r="G16" s="14" t="s">
        <v>24</v>
      </c>
      <c r="H16" s="13">
        <v>9000</v>
      </c>
      <c r="I16" s="11">
        <v>9000</v>
      </c>
      <c r="J16" s="12" t="s">
        <v>52</v>
      </c>
      <c r="K16" s="11" t="s">
        <v>53</v>
      </c>
      <c r="L16" s="12" t="s">
        <v>27</v>
      </c>
      <c r="M16" s="11" t="s">
        <v>28</v>
      </c>
      <c r="N16" s="11" t="s">
        <v>28</v>
      </c>
      <c r="O16" s="11" t="s">
        <v>46</v>
      </c>
      <c r="P16" s="13" t="s">
        <v>47</v>
      </c>
      <c r="Q16" s="45"/>
    </row>
    <row r="17" ht="14.25" spans="1:17">
      <c r="A17" s="9" t="s">
        <v>60</v>
      </c>
      <c r="B17" s="15">
        <v>6</v>
      </c>
      <c r="C17" s="15">
        <v>11</v>
      </c>
      <c r="D17" s="11" t="s">
        <v>61</v>
      </c>
      <c r="E17" s="12" t="s">
        <v>62</v>
      </c>
      <c r="F17" s="13"/>
      <c r="G17" s="14" t="s">
        <v>63</v>
      </c>
      <c r="H17" s="13">
        <v>3450</v>
      </c>
      <c r="I17" s="11">
        <v>14800</v>
      </c>
      <c r="J17" s="12" t="s">
        <v>52</v>
      </c>
      <c r="K17" s="11" t="s">
        <v>53</v>
      </c>
      <c r="L17" s="12" t="s">
        <v>27</v>
      </c>
      <c r="M17" s="11" t="s">
        <v>28</v>
      </c>
      <c r="N17" s="11" t="s">
        <v>28</v>
      </c>
      <c r="O17" s="11" t="s">
        <v>46</v>
      </c>
      <c r="P17" s="13" t="s">
        <v>47</v>
      </c>
      <c r="Q17" s="45"/>
    </row>
    <row r="18" ht="14.25" spans="1:17">
      <c r="A18" s="9" t="s">
        <v>64</v>
      </c>
      <c r="B18" s="15">
        <v>6</v>
      </c>
      <c r="C18" s="15">
        <v>11</v>
      </c>
      <c r="D18" s="11" t="s">
        <v>65</v>
      </c>
      <c r="E18" s="12" t="s">
        <v>66</v>
      </c>
      <c r="F18" s="13"/>
      <c r="G18" s="14" t="s">
        <v>67</v>
      </c>
      <c r="H18" s="13">
        <v>150</v>
      </c>
      <c r="I18" s="11">
        <v>10950</v>
      </c>
      <c r="J18" s="12" t="s">
        <v>52</v>
      </c>
      <c r="K18" s="11" t="s">
        <v>53</v>
      </c>
      <c r="L18" s="12" t="s">
        <v>27</v>
      </c>
      <c r="M18" s="11" t="s">
        <v>28</v>
      </c>
      <c r="N18" s="11" t="s">
        <v>28</v>
      </c>
      <c r="O18" s="11" t="s">
        <v>46</v>
      </c>
      <c r="P18" s="13" t="s">
        <v>47</v>
      </c>
      <c r="Q18" s="45"/>
    </row>
    <row r="19" ht="14.25" spans="1:17">
      <c r="A19" s="9" t="s">
        <v>68</v>
      </c>
      <c r="B19" s="15">
        <v>6</v>
      </c>
      <c r="C19" s="15">
        <v>11</v>
      </c>
      <c r="D19" s="11" t="s">
        <v>69</v>
      </c>
      <c r="E19" s="12" t="s">
        <v>70</v>
      </c>
      <c r="F19" s="13"/>
      <c r="G19" s="14" t="s">
        <v>71</v>
      </c>
      <c r="H19" s="13">
        <v>100</v>
      </c>
      <c r="I19" s="11">
        <v>5700</v>
      </c>
      <c r="J19" s="12" t="s">
        <v>52</v>
      </c>
      <c r="K19" s="11" t="s">
        <v>53</v>
      </c>
      <c r="L19" s="12" t="s">
        <v>27</v>
      </c>
      <c r="M19" s="11" t="s">
        <v>28</v>
      </c>
      <c r="N19" s="11" t="s">
        <v>28</v>
      </c>
      <c r="O19" s="11" t="s">
        <v>46</v>
      </c>
      <c r="P19" s="13" t="s">
        <v>47</v>
      </c>
      <c r="Q19" s="45"/>
    </row>
    <row r="20" ht="14.25" spans="1:17">
      <c r="A20" s="20" t="s">
        <v>72</v>
      </c>
      <c r="B20" s="21">
        <v>6</v>
      </c>
      <c r="C20" s="21">
        <v>11</v>
      </c>
      <c r="D20" s="22" t="s">
        <v>73</v>
      </c>
      <c r="E20" s="23" t="s">
        <v>66</v>
      </c>
      <c r="F20" s="21"/>
      <c r="G20" s="24" t="s">
        <v>74</v>
      </c>
      <c r="H20" s="21">
        <v>5000</v>
      </c>
      <c r="I20" s="22">
        <v>5000</v>
      </c>
      <c r="J20" s="23" t="s">
        <v>52</v>
      </c>
      <c r="K20" s="22" t="s">
        <v>53</v>
      </c>
      <c r="L20" s="23" t="s">
        <v>27</v>
      </c>
      <c r="M20" s="22" t="s">
        <v>28</v>
      </c>
      <c r="N20" s="22" t="s">
        <v>28</v>
      </c>
      <c r="O20" s="22" t="s">
        <v>46</v>
      </c>
      <c r="P20" s="21" t="s">
        <v>47</v>
      </c>
      <c r="Q20" s="47" t="s">
        <v>75</v>
      </c>
    </row>
    <row r="21" ht="14.25" spans="1:17">
      <c r="A21" s="25" t="s">
        <v>76</v>
      </c>
      <c r="B21" s="26">
        <v>6</v>
      </c>
      <c r="C21" s="26">
        <v>11</v>
      </c>
      <c r="D21" s="27" t="s">
        <v>77</v>
      </c>
      <c r="E21" s="28" t="s">
        <v>78</v>
      </c>
      <c r="F21" s="29"/>
      <c r="G21" s="30" t="s">
        <v>74</v>
      </c>
      <c r="H21" s="29">
        <v>8000</v>
      </c>
      <c r="I21" s="27">
        <v>8000</v>
      </c>
      <c r="J21" s="28" t="s">
        <v>52</v>
      </c>
      <c r="K21" s="27" t="s">
        <v>53</v>
      </c>
      <c r="L21" s="28" t="s">
        <v>27</v>
      </c>
      <c r="M21" s="27" t="s">
        <v>28</v>
      </c>
      <c r="N21" s="27" t="s">
        <v>28</v>
      </c>
      <c r="O21" s="27" t="s">
        <v>46</v>
      </c>
      <c r="P21" s="29" t="s">
        <v>47</v>
      </c>
      <c r="Q21" s="48"/>
    </row>
    <row r="22" ht="14.25" spans="1:17">
      <c r="A22" s="31" t="s">
        <v>79</v>
      </c>
      <c r="B22" s="32">
        <v>6</v>
      </c>
      <c r="C22" s="32">
        <v>11</v>
      </c>
      <c r="D22" s="33" t="s">
        <v>73</v>
      </c>
      <c r="E22" s="34" t="s">
        <v>80</v>
      </c>
      <c r="F22" s="35"/>
      <c r="G22" s="36" t="s">
        <v>81</v>
      </c>
      <c r="H22" s="35">
        <v>3500</v>
      </c>
      <c r="I22" s="33">
        <v>10500</v>
      </c>
      <c r="J22" s="34" t="s">
        <v>25</v>
      </c>
      <c r="K22" s="33" t="s">
        <v>53</v>
      </c>
      <c r="L22" s="34" t="s">
        <v>27</v>
      </c>
      <c r="M22" s="33" t="s">
        <v>28</v>
      </c>
      <c r="N22" s="33" t="s">
        <v>28</v>
      </c>
      <c r="O22" s="33" t="s">
        <v>46</v>
      </c>
      <c r="P22" s="35" t="s">
        <v>47</v>
      </c>
      <c r="Q22" s="49" t="s">
        <v>82</v>
      </c>
    </row>
    <row r="23" ht="14.25" spans="1:17">
      <c r="A23" s="31" t="s">
        <v>83</v>
      </c>
      <c r="B23" s="32">
        <v>6</v>
      </c>
      <c r="C23" s="32">
        <v>11</v>
      </c>
      <c r="D23" s="33" t="s">
        <v>84</v>
      </c>
      <c r="E23" s="34" t="s">
        <v>85</v>
      </c>
      <c r="F23" s="35"/>
      <c r="G23" s="36" t="s">
        <v>86</v>
      </c>
      <c r="H23" s="35">
        <v>3500</v>
      </c>
      <c r="I23" s="33">
        <v>7000</v>
      </c>
      <c r="J23" s="34" t="s">
        <v>87</v>
      </c>
      <c r="K23" s="33" t="s">
        <v>53</v>
      </c>
      <c r="L23" s="34" t="s">
        <v>27</v>
      </c>
      <c r="M23" s="33" t="s">
        <v>28</v>
      </c>
      <c r="N23" s="33" t="s">
        <v>28</v>
      </c>
      <c r="O23" s="33" t="s">
        <v>46</v>
      </c>
      <c r="P23" s="35" t="s">
        <v>47</v>
      </c>
      <c r="Q23" s="49" t="s">
        <v>82</v>
      </c>
    </row>
    <row r="24" ht="14.25" spans="1:17">
      <c r="A24" s="31" t="s">
        <v>88</v>
      </c>
      <c r="B24" s="32">
        <v>6</v>
      </c>
      <c r="C24" s="32">
        <v>11</v>
      </c>
      <c r="D24" s="33" t="s">
        <v>89</v>
      </c>
      <c r="E24" s="34" t="s">
        <v>90</v>
      </c>
      <c r="F24" s="35"/>
      <c r="G24" s="36" t="s">
        <v>91</v>
      </c>
      <c r="H24" s="35">
        <v>6</v>
      </c>
      <c r="I24" s="33">
        <v>30000</v>
      </c>
      <c r="J24" s="34" t="s">
        <v>92</v>
      </c>
      <c r="K24" s="33" t="s">
        <v>53</v>
      </c>
      <c r="L24" s="34" t="s">
        <v>27</v>
      </c>
      <c r="M24" s="33" t="s">
        <v>28</v>
      </c>
      <c r="N24" s="33" t="s">
        <v>28</v>
      </c>
      <c r="O24" s="33" t="s">
        <v>93</v>
      </c>
      <c r="P24" s="35" t="s">
        <v>47</v>
      </c>
      <c r="Q24" s="49" t="s">
        <v>82</v>
      </c>
    </row>
    <row r="25" ht="14.25" spans="1:17">
      <c r="A25" s="31" t="s">
        <v>94</v>
      </c>
      <c r="B25" s="32">
        <v>6</v>
      </c>
      <c r="C25" s="32">
        <v>11</v>
      </c>
      <c r="D25" s="33" t="s">
        <v>95</v>
      </c>
      <c r="E25" s="34" t="s">
        <v>96</v>
      </c>
      <c r="F25" s="35"/>
      <c r="G25" s="36">
        <v>5</v>
      </c>
      <c r="H25" s="35">
        <v>1200</v>
      </c>
      <c r="I25" s="33">
        <v>6000</v>
      </c>
      <c r="J25" s="34" t="s">
        <v>52</v>
      </c>
      <c r="K25" s="33" t="s">
        <v>53</v>
      </c>
      <c r="L25" s="34" t="s">
        <v>27</v>
      </c>
      <c r="M25" s="33" t="s">
        <v>28</v>
      </c>
      <c r="N25" s="33" t="s">
        <v>28</v>
      </c>
      <c r="O25" s="33" t="s">
        <v>97</v>
      </c>
      <c r="P25" s="35" t="s">
        <v>47</v>
      </c>
      <c r="Q25" s="49" t="s">
        <v>82</v>
      </c>
    </row>
    <row r="26" ht="14.25" spans="1:17">
      <c r="A26" s="31" t="s">
        <v>98</v>
      </c>
      <c r="B26" s="32">
        <v>6</v>
      </c>
      <c r="C26" s="32">
        <v>11</v>
      </c>
      <c r="D26" s="33" t="s">
        <v>99</v>
      </c>
      <c r="E26" s="34" t="s">
        <v>96</v>
      </c>
      <c r="F26" s="35"/>
      <c r="G26" s="36">
        <v>2</v>
      </c>
      <c r="H26" s="35">
        <v>4000</v>
      </c>
      <c r="I26" s="33">
        <v>8000</v>
      </c>
      <c r="J26" s="34" t="s">
        <v>52</v>
      </c>
      <c r="K26" s="33" t="s">
        <v>53</v>
      </c>
      <c r="L26" s="34" t="s">
        <v>27</v>
      </c>
      <c r="M26" s="33" t="s">
        <v>28</v>
      </c>
      <c r="N26" s="33" t="s">
        <v>28</v>
      </c>
      <c r="O26" s="33" t="s">
        <v>100</v>
      </c>
      <c r="P26" s="35" t="s">
        <v>47</v>
      </c>
      <c r="Q26" s="49" t="s">
        <v>82</v>
      </c>
    </row>
    <row r="27" ht="14.25" spans="1:17">
      <c r="A27" s="31" t="s">
        <v>101</v>
      </c>
      <c r="B27" s="32">
        <v>6</v>
      </c>
      <c r="C27" s="32">
        <v>11</v>
      </c>
      <c r="D27" s="33" t="s">
        <v>102</v>
      </c>
      <c r="E27" s="34" t="s">
        <v>96</v>
      </c>
      <c r="F27" s="35"/>
      <c r="G27" s="36">
        <v>3</v>
      </c>
      <c r="H27" s="35">
        <v>3000</v>
      </c>
      <c r="I27" s="33">
        <v>9000</v>
      </c>
      <c r="J27" s="34" t="s">
        <v>25</v>
      </c>
      <c r="K27" s="33" t="s">
        <v>53</v>
      </c>
      <c r="L27" s="34" t="s">
        <v>27</v>
      </c>
      <c r="M27" s="33" t="s">
        <v>28</v>
      </c>
      <c r="N27" s="33" t="s">
        <v>28</v>
      </c>
      <c r="O27" s="33" t="s">
        <v>46</v>
      </c>
      <c r="P27" s="35" t="s">
        <v>47</v>
      </c>
      <c r="Q27" s="49" t="s">
        <v>82</v>
      </c>
    </row>
    <row r="28" ht="14.25" spans="1:17">
      <c r="A28" s="31" t="s">
        <v>103</v>
      </c>
      <c r="B28" s="32">
        <v>6</v>
      </c>
      <c r="C28" s="32">
        <v>11</v>
      </c>
      <c r="D28" s="33" t="s">
        <v>104</v>
      </c>
      <c r="E28" s="34" t="s">
        <v>105</v>
      </c>
      <c r="F28" s="35"/>
      <c r="G28" s="36">
        <v>1</v>
      </c>
      <c r="H28" s="35">
        <v>8000</v>
      </c>
      <c r="I28" s="33">
        <v>8000</v>
      </c>
      <c r="J28" s="34" t="s">
        <v>25</v>
      </c>
      <c r="K28" s="33" t="s">
        <v>53</v>
      </c>
      <c r="L28" s="34" t="s">
        <v>27</v>
      </c>
      <c r="M28" s="33" t="s">
        <v>28</v>
      </c>
      <c r="N28" s="33" t="s">
        <v>28</v>
      </c>
      <c r="O28" s="33" t="s">
        <v>46</v>
      </c>
      <c r="P28" s="35" t="s">
        <v>47</v>
      </c>
      <c r="Q28" s="49" t="s">
        <v>82</v>
      </c>
    </row>
    <row r="29" ht="14.25" spans="1:17">
      <c r="A29" s="31" t="s">
        <v>106</v>
      </c>
      <c r="B29" s="32">
        <v>6</v>
      </c>
      <c r="C29" s="32">
        <v>11</v>
      </c>
      <c r="D29" s="33" t="s">
        <v>107</v>
      </c>
      <c r="E29" s="34" t="s">
        <v>108</v>
      </c>
      <c r="F29" s="35"/>
      <c r="G29" s="36" t="s">
        <v>24</v>
      </c>
      <c r="H29" s="35">
        <v>1000</v>
      </c>
      <c r="I29" s="33">
        <v>1000</v>
      </c>
      <c r="J29" s="34" t="s">
        <v>109</v>
      </c>
      <c r="K29" s="33" t="s">
        <v>53</v>
      </c>
      <c r="L29" s="34" t="s">
        <v>27</v>
      </c>
      <c r="M29" s="33" t="s">
        <v>28</v>
      </c>
      <c r="N29" s="33" t="s">
        <v>28</v>
      </c>
      <c r="O29" s="33" t="s">
        <v>46</v>
      </c>
      <c r="P29" s="35" t="s">
        <v>47</v>
      </c>
      <c r="Q29" s="49" t="s">
        <v>82</v>
      </c>
    </row>
    <row r="30" ht="14.25" spans="1:17">
      <c r="A30" s="31" t="s">
        <v>110</v>
      </c>
      <c r="B30" s="32">
        <v>6</v>
      </c>
      <c r="C30" s="32">
        <v>11</v>
      </c>
      <c r="D30" s="33" t="s">
        <v>111</v>
      </c>
      <c r="E30" s="34" t="s">
        <v>112</v>
      </c>
      <c r="F30" s="35"/>
      <c r="G30" s="36">
        <v>1</v>
      </c>
      <c r="H30" s="35">
        <v>500</v>
      </c>
      <c r="I30" s="33">
        <v>500</v>
      </c>
      <c r="J30" s="34" t="s">
        <v>25</v>
      </c>
      <c r="K30" s="33" t="s">
        <v>53</v>
      </c>
      <c r="L30" s="34" t="s">
        <v>27</v>
      </c>
      <c r="M30" s="33" t="s">
        <v>28</v>
      </c>
      <c r="N30" s="33" t="s">
        <v>28</v>
      </c>
      <c r="O30" s="33" t="s">
        <v>46</v>
      </c>
      <c r="P30" s="35" t="s">
        <v>47</v>
      </c>
      <c r="Q30" s="49" t="s">
        <v>82</v>
      </c>
    </row>
    <row r="31" ht="14.25" spans="1:17">
      <c r="A31" s="31" t="s">
        <v>113</v>
      </c>
      <c r="B31" s="32">
        <v>6</v>
      </c>
      <c r="C31" s="32">
        <v>11</v>
      </c>
      <c r="D31" s="33" t="s">
        <v>114</v>
      </c>
      <c r="E31" s="34" t="s">
        <v>112</v>
      </c>
      <c r="F31" s="35"/>
      <c r="G31" s="36">
        <v>1</v>
      </c>
      <c r="H31" s="35">
        <v>5000</v>
      </c>
      <c r="I31" s="33">
        <v>5000</v>
      </c>
      <c r="J31" s="34" t="s">
        <v>25</v>
      </c>
      <c r="K31" s="33" t="s">
        <v>53</v>
      </c>
      <c r="L31" s="34" t="s">
        <v>27</v>
      </c>
      <c r="M31" s="33" t="s">
        <v>28</v>
      </c>
      <c r="N31" s="33" t="s">
        <v>28</v>
      </c>
      <c r="O31" s="33" t="s">
        <v>46</v>
      </c>
      <c r="P31" s="35" t="s">
        <v>47</v>
      </c>
      <c r="Q31" s="49" t="s">
        <v>82</v>
      </c>
    </row>
    <row r="32" ht="15" spans="1:17">
      <c r="A32" s="31" t="s">
        <v>35</v>
      </c>
      <c r="B32" s="37"/>
      <c r="C32" s="37"/>
      <c r="D32" s="11"/>
      <c r="E32" s="12"/>
      <c r="F32" s="13"/>
      <c r="G32" s="14"/>
      <c r="H32" s="13"/>
      <c r="I32" s="33">
        <v>824950</v>
      </c>
      <c r="J32" s="12"/>
      <c r="K32" s="11"/>
      <c r="L32" s="12"/>
      <c r="M32" s="11"/>
      <c r="N32" s="12"/>
      <c r="O32" s="37"/>
      <c r="P32" s="37"/>
      <c r="Q32" s="50"/>
    </row>
  </sheetData>
  <mergeCells count="28">
    <mergeCell ref="A1:Q1"/>
    <mergeCell ref="A2:Q2"/>
    <mergeCell ref="B3:C3"/>
    <mergeCell ref="G3:I3"/>
    <mergeCell ref="M3:O3"/>
    <mergeCell ref="A9:Q9"/>
    <mergeCell ref="A10:Q10"/>
    <mergeCell ref="B11:C11"/>
    <mergeCell ref="G11:I11"/>
    <mergeCell ref="M11:O11"/>
    <mergeCell ref="A3:A4"/>
    <mergeCell ref="A11:A12"/>
    <mergeCell ref="D3:D4"/>
    <mergeCell ref="D11:D12"/>
    <mergeCell ref="E3:E4"/>
    <mergeCell ref="E11:E12"/>
    <mergeCell ref="F3:F4"/>
    <mergeCell ref="F11:F12"/>
    <mergeCell ref="J3:J4"/>
    <mergeCell ref="J11:J12"/>
    <mergeCell ref="K3:K4"/>
    <mergeCell ref="K11:K12"/>
    <mergeCell ref="L3:L4"/>
    <mergeCell ref="L11:L12"/>
    <mergeCell ref="P3:P4"/>
    <mergeCell ref="P11:P12"/>
    <mergeCell ref="Q3:Q4"/>
    <mergeCell ref="Q11:Q1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2019-05-14T07:02:00Z</dcterms:created>
  <dcterms:modified xsi:type="dcterms:W3CDTF">2020-06-11T03:29:01Z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