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<sst xmlns="http://schemas.openxmlformats.org/spreadsheetml/2006/main" count="51" uniqueCount="24">
  <si>
    <t>寺湾镇2020年老庄村高龄补贴花名册</t>
  </si>
  <si>
    <t>王显金</t>
  </si>
  <si>
    <t>男</t>
  </si>
  <si>
    <t>412927193912031717</t>
  </si>
  <si>
    <t>老庄村</t>
  </si>
  <si>
    <t>王荣</t>
  </si>
  <si>
    <t>女</t>
  </si>
  <si>
    <t>412927193906101723</t>
  </si>
  <si>
    <t>黄吉娃</t>
  </si>
  <si>
    <t>412927193903281722</t>
  </si>
  <si>
    <t>孙立才</t>
  </si>
  <si>
    <t>41292719371208171X</t>
  </si>
  <si>
    <t>曹廷英</t>
  </si>
  <si>
    <t>412927193710271763</t>
  </si>
  <si>
    <t>黄全荣</t>
  </si>
  <si>
    <t>412927193511091743</t>
  </si>
  <si>
    <t>刘印才</t>
  </si>
  <si>
    <t>412927193501131713</t>
  </si>
  <si>
    <t>李茂有</t>
  </si>
  <si>
    <t>412927193407071793</t>
  </si>
  <si>
    <t>郑云荣</t>
  </si>
  <si>
    <t>412927193302091747</t>
  </si>
  <si>
    <t>杜金田</t>
  </si>
  <si>
    <t>412927193204011731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</si>
</sst>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2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8" borderId="8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2" fillId="27" borderId="6" applyNumberFormat="0" applyAlignment="0" applyProtection="0">
      <alignment vertical="center"/>
    </xf>
    <xf numFmtId="0" fontId="23" fillId="32" borderId="12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A2" sqref="A2:A11"/>
    </sheetView>
  </sheetViews>
  <sheetFormatPr defaultColWidth="9" defaultRowHeight="13.5" outlineLevelCol="6"/>
  <sheetData>
    <row r="1" ht="25.5" spans="1:7">
      <c r="A1" s="1" t="s">
        <v>0</v>
      </c>
      <c r="B1" s="2"/>
      <c r="C1" s="2"/>
      <c r="D1" s="2"/>
      <c r="E1" s="2"/>
      <c r="F1" s="2"/>
      <c r="G1" s="3"/>
    </row>
    <row r="2" spans="1:7">
      <c r="A2" s="4" t="s">
        <v>1</v>
      </c>
      <c r="B2" s="4" t="s">
        <v>2</v>
      </c>
      <c r="C2" s="4" t="s">
        <v>3</v>
      </c>
      <c r="D2" s="4" t="s">
        <v>3</v>
      </c>
      <c r="E2" s="4">
        <f ca="1" t="shared" ref="E2:E11" si="0">YEAR(NOW())-MID(C2,7,4)</f>
        <v>82</v>
      </c>
      <c r="F2" s="4" t="str">
        <f t="shared" ref="F2:F11" si="1">CONCATENATE(MID(C2,7,4),"/",MID(C2,11,2),"/",MID(C2,13,2))</f>
        <v>1939/12/03</v>
      </c>
      <c r="G2" s="5" t="s">
        <v>4</v>
      </c>
    </row>
    <row r="3" spans="1:7">
      <c r="A3" s="4" t="s">
        <v>5</v>
      </c>
      <c r="B3" s="4" t="s">
        <v>6</v>
      </c>
      <c r="C3" s="4" t="s">
        <v>7</v>
      </c>
      <c r="D3" s="4" t="s">
        <v>7</v>
      </c>
      <c r="E3" s="4">
        <f ca="1" t="shared" si="0"/>
        <v>82</v>
      </c>
      <c r="F3" s="4" t="str">
        <f t="shared" si="1"/>
        <v>1939/06/10</v>
      </c>
      <c r="G3" s="4" t="s">
        <v>4</v>
      </c>
    </row>
    <row r="4" spans="1:7">
      <c r="A4" s="4" t="s">
        <v>8</v>
      </c>
      <c r="B4" s="4" t="s">
        <v>6</v>
      </c>
      <c r="C4" s="4" t="s">
        <v>9</v>
      </c>
      <c r="D4" s="4" t="s">
        <v>9</v>
      </c>
      <c r="E4" s="4">
        <f ca="1" t="shared" si="0"/>
        <v>82</v>
      </c>
      <c r="F4" s="4" t="str">
        <f t="shared" si="1"/>
        <v>1939/03/28</v>
      </c>
      <c r="G4" s="4" t="s">
        <v>4</v>
      </c>
    </row>
    <row r="5" spans="1:7">
      <c r="A5" s="4" t="s">
        <v>10</v>
      </c>
      <c r="B5" s="4" t="s">
        <v>2</v>
      </c>
      <c r="C5" s="4" t="s">
        <v>11</v>
      </c>
      <c r="D5" s="4" t="s">
        <v>11</v>
      </c>
      <c r="E5" s="4">
        <f ca="1" t="shared" si="0"/>
        <v>84</v>
      </c>
      <c r="F5" s="4" t="str">
        <f t="shared" si="1"/>
        <v>1937/12/08</v>
      </c>
      <c r="G5" s="4" t="s">
        <v>4</v>
      </c>
    </row>
    <row r="6" spans="1:7">
      <c r="A6" s="4" t="s">
        <v>12</v>
      </c>
      <c r="B6" s="4" t="s">
        <v>6</v>
      </c>
      <c r="C6" s="4" t="s">
        <v>13</v>
      </c>
      <c r="D6" s="4" t="s">
        <v>13</v>
      </c>
      <c r="E6" s="4">
        <f ca="1" t="shared" si="0"/>
        <v>84</v>
      </c>
      <c r="F6" s="4" t="str">
        <f t="shared" si="1"/>
        <v>1937/10/27</v>
      </c>
      <c r="G6" s="4" t="s">
        <v>4</v>
      </c>
    </row>
    <row r="7" spans="1:7">
      <c r="A7" s="4" t="s">
        <v>14</v>
      </c>
      <c r="B7" s="4" t="s">
        <v>6</v>
      </c>
      <c r="C7" s="4" t="s">
        <v>15</v>
      </c>
      <c r="D7" s="4" t="s">
        <v>15</v>
      </c>
      <c r="E7" s="4">
        <f ca="1" t="shared" si="0"/>
        <v>86</v>
      </c>
      <c r="F7" s="4" t="str">
        <f t="shared" si="1"/>
        <v>1935/11/09</v>
      </c>
      <c r="G7" s="4" t="s">
        <v>4</v>
      </c>
    </row>
    <row r="8" spans="1:7">
      <c r="A8" s="4" t="s">
        <v>16</v>
      </c>
      <c r="B8" s="4" t="s">
        <v>2</v>
      </c>
      <c r="C8" s="4" t="s">
        <v>17</v>
      </c>
      <c r="D8" s="4" t="s">
        <v>17</v>
      </c>
      <c r="E8" s="4">
        <f ca="1" t="shared" si="0"/>
        <v>86</v>
      </c>
      <c r="F8" s="4" t="str">
        <f t="shared" si="1"/>
        <v>1935/01/13</v>
      </c>
      <c r="G8" s="4" t="s">
        <v>4</v>
      </c>
    </row>
    <row r="9" spans="1:7">
      <c r="A9" s="4" t="s">
        <v>18</v>
      </c>
      <c r="B9" s="4" t="s">
        <v>2</v>
      </c>
      <c r="C9" s="4" t="s">
        <v>19</v>
      </c>
      <c r="D9" s="4" t="s">
        <v>19</v>
      </c>
      <c r="E9" s="4">
        <f ca="1" t="shared" si="0"/>
        <v>87</v>
      </c>
      <c r="F9" s="4" t="str">
        <f t="shared" si="1"/>
        <v>1934/07/07</v>
      </c>
      <c r="G9" s="4" t="s">
        <v>4</v>
      </c>
    </row>
    <row r="10" spans="1:7">
      <c r="A10" s="4" t="s">
        <v>20</v>
      </c>
      <c r="B10" s="4" t="s">
        <v>6</v>
      </c>
      <c r="C10" s="4" t="s">
        <v>21</v>
      </c>
      <c r="D10" s="4" t="s">
        <v>21</v>
      </c>
      <c r="E10" s="4">
        <f ca="1" t="shared" si="0"/>
        <v>88</v>
      </c>
      <c r="F10" s="4" t="str">
        <f t="shared" si="1"/>
        <v>1933/02/09</v>
      </c>
      <c r="G10" s="4" t="s">
        <v>4</v>
      </c>
    </row>
    <row r="11" spans="1:7">
      <c r="A11" s="4" t="s">
        <v>22</v>
      </c>
      <c r="B11" s="4" t="s">
        <v>2</v>
      </c>
      <c r="C11" s="4" t="s">
        <v>23</v>
      </c>
      <c r="D11" s="4" t="s">
        <v>23</v>
      </c>
      <c r="E11" s="4">
        <f ca="1" t="shared" si="0"/>
        <v>89</v>
      </c>
      <c r="F11" s="4" t="str">
        <f t="shared" si="1"/>
        <v>1932/04/01</v>
      </c>
      <c r="G11" s="4" t="s">
        <v>4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若若</cp:lastModifiedBy>
  <dcterms:created xsi:type="dcterms:W3CDTF">2021-03-05T00:41:13Z</dcterms:created>
  <dcterms:modified xsi:type="dcterms:W3CDTF">2021-03-05T00:41:32Z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