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<sst xmlns="http://schemas.openxmlformats.org/spreadsheetml/2006/main" count="714" uniqueCount="337">
  <si>
    <t>序号</t>
  </si>
  <si>
    <t>乡镇</t>
  </si>
  <si>
    <t>村序号</t>
  </si>
  <si>
    <t>村名</t>
  </si>
  <si>
    <t>户主姓名</t>
  </si>
  <si>
    <t>户主身份证号码</t>
  </si>
  <si>
    <t>性别</t>
  </si>
  <si>
    <t>年龄</t>
  </si>
  <si>
    <t>家庭年务工总收入（万元）</t>
  </si>
  <si>
    <t>补贴金额
（元）</t>
  </si>
  <si>
    <t>户主农村信用联社卡
（淅川县）账号</t>
  </si>
  <si>
    <t>就业信息台账</t>
  </si>
  <si>
    <t>备注</t>
  </si>
  <si>
    <t>打款日期</t>
  </si>
  <si>
    <t>务工人员
姓名</t>
  </si>
  <si>
    <t>务工人员年务工总收入（万元）</t>
  </si>
  <si>
    <t>务工人员身份证</t>
  </si>
  <si>
    <t>务工地</t>
  </si>
  <si>
    <t>务工单位</t>
  </si>
  <si>
    <t>工种</t>
  </si>
  <si>
    <t>是否签订劳动合同</t>
  </si>
  <si>
    <t>是否缴纳社会保险</t>
  </si>
  <si>
    <t>联系电话</t>
  </si>
  <si>
    <t>寺湾镇</t>
  </si>
  <si>
    <t>杜家窑</t>
  </si>
  <si>
    <t>徐吉华</t>
  </si>
  <si>
    <t>412927196711061710</t>
  </si>
  <si>
    <t>男</t>
  </si>
  <si>
    <t>623059486700609795</t>
  </si>
  <si>
    <t>徐会双</t>
  </si>
  <si>
    <t>411323199109111732</t>
  </si>
  <si>
    <t>天津市</t>
  </si>
  <si>
    <t>天津龙杰建筑</t>
  </si>
  <si>
    <t>装修工</t>
  </si>
  <si>
    <t>否</t>
  </si>
  <si>
    <t>曹贵冬</t>
  </si>
  <si>
    <t>412927197411211734</t>
  </si>
  <si>
    <t>623059486700607674</t>
  </si>
  <si>
    <t>淅川县寺湾镇</t>
  </si>
  <si>
    <t>淅川百纳包装有限公司</t>
  </si>
  <si>
    <t>包装工</t>
  </si>
  <si>
    <t>杜全华</t>
  </si>
  <si>
    <t>41292719590910171x</t>
  </si>
  <si>
    <t>623059486700608458</t>
  </si>
  <si>
    <t>41292719590910171X</t>
  </si>
  <si>
    <t>淅川县</t>
  </si>
  <si>
    <t>淅川县百纳包装有限公司</t>
  </si>
  <si>
    <t>搬运工</t>
  </si>
  <si>
    <t>刘丙朝</t>
  </si>
  <si>
    <t>412927195908231715</t>
  </si>
  <si>
    <t>623059486700609233</t>
  </si>
  <si>
    <t>浙淅川县百纳包装有限公司</t>
  </si>
  <si>
    <t>保洁工</t>
  </si>
  <si>
    <t>杜瑞国</t>
  </si>
  <si>
    <t>412927196512261736</t>
  </si>
  <si>
    <t>623059486700608532</t>
  </si>
  <si>
    <t>王秀瑞</t>
  </si>
  <si>
    <t>411326197208061726</t>
  </si>
  <si>
    <t>淅川教育培训学校</t>
  </si>
  <si>
    <t>杜瑞兴</t>
  </si>
  <si>
    <t>412927196405101737</t>
  </si>
  <si>
    <t>623059486700608599</t>
  </si>
  <si>
    <t>淅川县教育培训学校</t>
  </si>
  <si>
    <t>保安</t>
  </si>
  <si>
    <t>金吉周</t>
  </si>
  <si>
    <t>41292719641116171X</t>
  </si>
  <si>
    <t>623059486700609076</t>
  </si>
  <si>
    <t>郑州市</t>
  </si>
  <si>
    <t>郑州宏运公司</t>
  </si>
  <si>
    <t>瓦工</t>
  </si>
  <si>
    <t>是</t>
  </si>
  <si>
    <t>金吉华</t>
  </si>
  <si>
    <t>412927196209211736</t>
  </si>
  <si>
    <t>623059486700609068</t>
  </si>
  <si>
    <t>金少林</t>
  </si>
  <si>
    <t>411323198306231712</t>
  </si>
  <si>
    <t>广东省广州市</t>
  </si>
  <si>
    <t>广州荣发五金公司</t>
  </si>
  <si>
    <t>电焊工</t>
  </si>
  <si>
    <t>胡学红</t>
  </si>
  <si>
    <t>412927196312091736</t>
  </si>
  <si>
    <t>623059486700608813</t>
  </si>
  <si>
    <t>天津北鹏建筑公司</t>
  </si>
  <si>
    <t>木工装修</t>
  </si>
  <si>
    <t>胡学吉</t>
  </si>
  <si>
    <t>412927195712071713</t>
  </si>
  <si>
    <t>623059486700608821</t>
  </si>
  <si>
    <t>胡冬艳</t>
  </si>
  <si>
    <t>411323198402031729</t>
  </si>
  <si>
    <t>淅川县益生服务公司</t>
  </si>
  <si>
    <t>销售员</t>
  </si>
  <si>
    <t>祝天林</t>
  </si>
  <si>
    <t>411326195103201711</t>
  </si>
  <si>
    <t>623059486700609985</t>
  </si>
  <si>
    <t>祝玉霞</t>
  </si>
  <si>
    <t>411323200107051743</t>
  </si>
  <si>
    <t>浙江省温州市</t>
  </si>
  <si>
    <t>温州顺发鞋业公司</t>
  </si>
  <si>
    <t>设计</t>
  </si>
  <si>
    <t>金建国</t>
  </si>
  <si>
    <t>412927197003231795</t>
  </si>
  <si>
    <t>623059486700609084</t>
  </si>
  <si>
    <t>郑州宏达建筑工程有限公司</t>
  </si>
  <si>
    <t>杜保生</t>
  </si>
  <si>
    <t>41132319860725175x</t>
  </si>
  <si>
    <t>623059486701253445</t>
  </si>
  <si>
    <t>41132319860725175X</t>
  </si>
  <si>
    <t>新疆</t>
  </si>
  <si>
    <t>新疆恒大建筑工程有限公司</t>
  </si>
  <si>
    <t>刚筋工</t>
  </si>
  <si>
    <t>曹红栓</t>
  </si>
  <si>
    <t>412927197612121735</t>
  </si>
  <si>
    <t>623059486700607690</t>
  </si>
  <si>
    <t>郑州朝天光耀装饰有限公司</t>
  </si>
  <si>
    <t>腻了工</t>
  </si>
  <si>
    <t>曹书生</t>
  </si>
  <si>
    <t>412927195901231739</t>
  </si>
  <si>
    <t>623059486700607880</t>
  </si>
  <si>
    <t>郑州朝天光耀饰有限公司</t>
  </si>
  <si>
    <t>细磨工</t>
  </si>
  <si>
    <t>程双喜</t>
  </si>
  <si>
    <t>41292719620109175X</t>
  </si>
  <si>
    <t>623059486700608292</t>
  </si>
  <si>
    <t>程志勇</t>
  </si>
  <si>
    <t>411323199110111772</t>
  </si>
  <si>
    <t>东莞市</t>
  </si>
  <si>
    <t>东莞市昌昊刚材有限公司</t>
  </si>
  <si>
    <t>焊工</t>
  </si>
  <si>
    <t>程双全</t>
  </si>
  <si>
    <t>412927196308231759</t>
  </si>
  <si>
    <t>623059486700608276</t>
  </si>
  <si>
    <t>程志会</t>
  </si>
  <si>
    <t>411323199301071734</t>
  </si>
  <si>
    <t>郑州市宏运装饰装修有限公司</t>
  </si>
  <si>
    <t>刘宏菊</t>
  </si>
  <si>
    <t>412927196902121720</t>
  </si>
  <si>
    <t>女</t>
  </si>
  <si>
    <t>623059486700609274</t>
  </si>
  <si>
    <t>金吉国</t>
  </si>
  <si>
    <t>412927196801071736</t>
  </si>
  <si>
    <t>8月份换户主</t>
  </si>
  <si>
    <t>杜全中</t>
  </si>
  <si>
    <t>412927197306271719</t>
  </si>
  <si>
    <t>623059486700608508</t>
  </si>
  <si>
    <t>杜瑞艳</t>
  </si>
  <si>
    <t>411323199908181729</t>
  </si>
  <si>
    <t>郑州东旺装饰有限公司</t>
  </si>
  <si>
    <t>小工拌料</t>
  </si>
  <si>
    <t>杜瑞英</t>
  </si>
  <si>
    <t>412927196712081801</t>
  </si>
  <si>
    <t>623059486700608607</t>
  </si>
  <si>
    <t>祝胜华</t>
  </si>
  <si>
    <t>412927196212141775</t>
  </si>
  <si>
    <t>曹书明</t>
  </si>
  <si>
    <t>412927194706261719</t>
  </si>
  <si>
    <t>623059486700607872</t>
  </si>
  <si>
    <t>曹旺旺</t>
  </si>
  <si>
    <t>411323199901021757</t>
  </si>
  <si>
    <t>机械工</t>
  </si>
  <si>
    <t>胡足华</t>
  </si>
  <si>
    <t>412927195704121717</t>
  </si>
  <si>
    <t>623059486700608938</t>
  </si>
  <si>
    <t>胡晓</t>
  </si>
  <si>
    <t>41132319860728173X</t>
  </si>
  <si>
    <t>深圳市</t>
  </si>
  <si>
    <t>深圳市建筑有限公司</t>
  </si>
  <si>
    <t>杜新伟</t>
  </si>
  <si>
    <t>411323198106121711</t>
  </si>
  <si>
    <t>623059486700608649</t>
  </si>
  <si>
    <t>郑州市金水区</t>
  </si>
  <si>
    <t>杜瑞华</t>
  </si>
  <si>
    <t>412927196412041736</t>
  </si>
  <si>
    <t>623059486700608540</t>
  </si>
  <si>
    <t>陕西省</t>
  </si>
  <si>
    <t>陕西西建装修装饰有限公司</t>
  </si>
  <si>
    <t>石才工</t>
  </si>
  <si>
    <t>曹祥明</t>
  </si>
  <si>
    <t>412927195210111738</t>
  </si>
  <si>
    <t>623059486700607955</t>
  </si>
  <si>
    <t>曹海平</t>
  </si>
  <si>
    <t>411323199104291738</t>
  </si>
  <si>
    <t>陕西县兴隆广告有限公司</t>
  </si>
  <si>
    <t>广告</t>
  </si>
  <si>
    <t>石景才</t>
  </si>
  <si>
    <t>412927197203151730</t>
  </si>
  <si>
    <t>623059486700609431</t>
  </si>
  <si>
    <t>郑州市大盘店</t>
  </si>
  <si>
    <t>杂工</t>
  </si>
  <si>
    <t>176337718856</t>
  </si>
  <si>
    <t>曹中夫</t>
  </si>
  <si>
    <t>412927196112111739</t>
  </si>
  <si>
    <t>623059486700608037</t>
  </si>
  <si>
    <t>李芝存</t>
  </si>
  <si>
    <t>412927197202131746</t>
  </si>
  <si>
    <t>淅川建筑有限公司</t>
  </si>
  <si>
    <t>刚筑I工</t>
  </si>
  <si>
    <t>胡足谦</t>
  </si>
  <si>
    <t>412927197301041738</t>
  </si>
  <si>
    <t>623059486700608961</t>
  </si>
  <si>
    <t>胡足明</t>
  </si>
  <si>
    <t>412927196507101754</t>
  </si>
  <si>
    <t>623059486700608953</t>
  </si>
  <si>
    <t>李爱荣</t>
  </si>
  <si>
    <t>412927196710281746</t>
  </si>
  <si>
    <t>东莞市隆顺电子科枝有限公司</t>
  </si>
  <si>
    <t>车间机工</t>
  </si>
  <si>
    <t>费常清</t>
  </si>
  <si>
    <t>412927196712171751</t>
  </si>
  <si>
    <t>623059486701035396</t>
  </si>
  <si>
    <t>天津东区顺发装饰装修工司</t>
  </si>
  <si>
    <t>刘建国</t>
  </si>
  <si>
    <t>412927196211081790</t>
  </si>
  <si>
    <t>623059486700609308</t>
  </si>
  <si>
    <t>胡足有</t>
  </si>
  <si>
    <t>412927194902221730</t>
  </si>
  <si>
    <t>623059486700608987</t>
  </si>
  <si>
    <t>陈光霞</t>
  </si>
  <si>
    <t>411323198308201744</t>
  </si>
  <si>
    <t>淅川县惠丰桑蚕开发专业合作社</t>
  </si>
  <si>
    <t>打包工</t>
  </si>
  <si>
    <t>程保国</t>
  </si>
  <si>
    <t>412927197212251776</t>
  </si>
  <si>
    <t>623059486700608102</t>
  </si>
  <si>
    <t>重庆</t>
  </si>
  <si>
    <t>重庆平心思艺装饰有限公司</t>
  </si>
  <si>
    <t>运输工</t>
  </si>
  <si>
    <t>曹春莲</t>
  </si>
  <si>
    <t>412927196807151884</t>
  </si>
  <si>
    <t>623059486700607658</t>
  </si>
  <si>
    <t>胡玉博</t>
  </si>
  <si>
    <t>411323199304151772</t>
  </si>
  <si>
    <t>河南省</t>
  </si>
  <si>
    <t>河南宏顺建材贸易公司</t>
  </si>
  <si>
    <t>司机</t>
  </si>
  <si>
    <t>胡学瑞</t>
  </si>
  <si>
    <t>412927194703241720</t>
  </si>
  <si>
    <t>623059486700608854</t>
  </si>
  <si>
    <t>张春丽</t>
  </si>
  <si>
    <t>412927197712301741</t>
  </si>
  <si>
    <t>下街学区代课老师</t>
  </si>
  <si>
    <t>学区教师</t>
  </si>
  <si>
    <t>曹书建</t>
  </si>
  <si>
    <t>412927196603271737</t>
  </si>
  <si>
    <t>623059486700607849</t>
  </si>
  <si>
    <t>天津市东丽区装饰建材有限公司</t>
  </si>
  <si>
    <t>拌料工</t>
  </si>
  <si>
    <t>杜吉中</t>
  </si>
  <si>
    <t>412927197410121796</t>
  </si>
  <si>
    <t>623059486700608375</t>
  </si>
  <si>
    <t>杜海伟</t>
  </si>
  <si>
    <t>411323200107031718</t>
  </si>
  <si>
    <t>深圳顺发装饰装修工司</t>
  </si>
  <si>
    <t>胡书芳</t>
  </si>
  <si>
    <t>41132319800906177X</t>
  </si>
  <si>
    <t>623059486700608755</t>
  </si>
  <si>
    <t>淅川乐佳家饭店</t>
  </si>
  <si>
    <t>清洁工</t>
  </si>
  <si>
    <t>曹中岐</t>
  </si>
  <si>
    <t>411323198908131735</t>
  </si>
  <si>
    <t>623059486702424557</t>
  </si>
  <si>
    <t>广东省</t>
  </si>
  <si>
    <t>广东佳奇塑料有限公司</t>
  </si>
  <si>
    <t>杜扎娃</t>
  </si>
  <si>
    <t>412927196507021711</t>
  </si>
  <si>
    <t>623059486700608664</t>
  </si>
  <si>
    <t>杜宝玉</t>
  </si>
  <si>
    <t>411323199809291754</t>
  </si>
  <si>
    <t>天津丽丽香园饭店</t>
  </si>
  <si>
    <t>厨师</t>
  </si>
  <si>
    <t>胡学锋</t>
  </si>
  <si>
    <t>412927195201211710</t>
  </si>
  <si>
    <t>623059486700608805</t>
  </si>
  <si>
    <t>李小娥</t>
  </si>
  <si>
    <t>412927195608071748</t>
  </si>
  <si>
    <t>冲床工</t>
  </si>
  <si>
    <t>徐秀英</t>
  </si>
  <si>
    <t>412927196609221765</t>
  </si>
  <si>
    <t>623059486700609852</t>
  </si>
  <si>
    <t>河南盛世名家装饰有限公司</t>
  </si>
  <si>
    <t>曹建华</t>
  </si>
  <si>
    <t>41292719760828171X</t>
  </si>
  <si>
    <t>623059486700607740</t>
  </si>
  <si>
    <t>杜瑞锋</t>
  </si>
  <si>
    <t>412927195801071715</t>
  </si>
  <si>
    <t>623059486700608524</t>
  </si>
  <si>
    <t>杜升良</t>
  </si>
  <si>
    <t>411323198809201777</t>
  </si>
  <si>
    <t>郑州宏旺装饰有限公司</t>
  </si>
  <si>
    <t>徐秀林</t>
  </si>
  <si>
    <t>412927195107041751</t>
  </si>
  <si>
    <t>623059486700609845</t>
  </si>
  <si>
    <t>徐龙海</t>
  </si>
  <si>
    <t>411323198104121750</t>
  </si>
  <si>
    <t>和勤通信枝术有限公司</t>
  </si>
  <si>
    <t>安装工</t>
  </si>
  <si>
    <t>程百瑞</t>
  </si>
  <si>
    <t>412927195207151843</t>
  </si>
  <si>
    <t>623059486700608094</t>
  </si>
  <si>
    <t>杜彦飞</t>
  </si>
  <si>
    <t>411323198412251733</t>
  </si>
  <si>
    <t>陕西建筑有限公司</t>
  </si>
  <si>
    <t>装修</t>
  </si>
  <si>
    <t>费双青</t>
  </si>
  <si>
    <t>412927197308011718</t>
  </si>
  <si>
    <t>623059486700608680</t>
  </si>
  <si>
    <t>湖北省十堰市</t>
  </si>
  <si>
    <t>十堰振生科枝有限公司</t>
  </si>
  <si>
    <t>保沽工</t>
  </si>
  <si>
    <t>费四清</t>
  </si>
  <si>
    <t>412927196302091775</t>
  </si>
  <si>
    <t>623059486700608698</t>
  </si>
  <si>
    <t>费秋霞</t>
  </si>
  <si>
    <t>411323199609051748</t>
  </si>
  <si>
    <t>十堰杰改工贸有限公司</t>
  </si>
  <si>
    <t>程龙</t>
  </si>
  <si>
    <t>411326200310111712</t>
  </si>
  <si>
    <t>623059486701239956</t>
  </si>
  <si>
    <t>淅川已馨行信息有限公司</t>
  </si>
  <si>
    <t>祝天明</t>
  </si>
  <si>
    <t>412927195312281711</t>
  </si>
  <si>
    <t>623059486700609993</t>
  </si>
  <si>
    <t>寺湾镇内</t>
  </si>
  <si>
    <t>油㲺工</t>
  </si>
  <si>
    <t>杜建龙</t>
  </si>
  <si>
    <t>411323198907041738</t>
  </si>
  <si>
    <t>623059486700608391</t>
  </si>
  <si>
    <t>天津北鹏有限公司</t>
  </si>
  <si>
    <t>胡云鹏</t>
  </si>
  <si>
    <t>411323198001021730</t>
  </si>
  <si>
    <t>623059486700608896</t>
  </si>
  <si>
    <t>河南省南阳市西峡县</t>
  </si>
  <si>
    <t>西峡县兴业广告印务有限公司</t>
  </si>
  <si>
    <t>曹祥儒</t>
  </si>
  <si>
    <t>41292719720308171X</t>
  </si>
  <si>
    <t>623059486701099921</t>
  </si>
  <si>
    <t>江苏</t>
  </si>
  <si>
    <t>江苏成章建设集团有限公司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</si>
</sst>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0"/>
      <name val="Courier New"/>
      <charset val="0"/>
    </font>
    <font>
      <sz val="12"/>
      <name val="仿宋"/>
      <charset val="134"/>
    </font>
    <font>
      <sz val="11"/>
      <name val="宋体"/>
      <charset val="0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tabSelected="1" workbookViewId="0">
      <selection activeCell="A3" sqref="A3:V3"/>
    </sheetView>
  </sheetViews>
  <sheetFormatPr defaultColWidth="9" defaultRowHeight="13.5"/>
  <cols>
    <col min="20" max="20" width="12.625"/>
    <col min="22" max="22" width="9.375"/>
  </cols>
  <sheetData>
    <row r="1" spans="1:22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/>
      <c r="N1" s="3"/>
      <c r="O1" s="2"/>
      <c r="P1" s="7"/>
      <c r="Q1" s="3"/>
      <c r="R1" s="3"/>
      <c r="S1" s="3"/>
      <c r="T1" s="3"/>
      <c r="U1" s="2" t="s">
        <v>12</v>
      </c>
      <c r="V1" s="14" t="s">
        <v>13</v>
      </c>
    </row>
    <row r="2" s="1" customFormat="1" ht="15" customHeight="1" spans="1:22">
      <c r="A2" s="2"/>
      <c r="B2" s="3"/>
      <c r="C2" s="2"/>
      <c r="D2" s="3"/>
      <c r="E2" s="3"/>
      <c r="F2" s="3"/>
      <c r="G2" s="2"/>
      <c r="H2" s="2"/>
      <c r="I2" s="2"/>
      <c r="J2" s="2"/>
      <c r="K2" s="2"/>
      <c r="L2" s="2" t="s">
        <v>14</v>
      </c>
      <c r="M2" s="2" t="s">
        <v>15</v>
      </c>
      <c r="N2" s="3" t="s">
        <v>16</v>
      </c>
      <c r="O2" s="2" t="s">
        <v>17</v>
      </c>
      <c r="P2" s="7" t="s">
        <v>18</v>
      </c>
      <c r="Q2" s="3" t="s">
        <v>19</v>
      </c>
      <c r="R2" s="2" t="s">
        <v>20</v>
      </c>
      <c r="S2" s="2" t="s">
        <v>21</v>
      </c>
      <c r="T2" s="2" t="s">
        <v>22</v>
      </c>
      <c r="U2" s="2"/>
      <c r="V2" s="14"/>
    </row>
    <row r="3" s="1" customFormat="1" ht="15" customHeight="1" spans="1:22">
      <c r="A3" s="4">
        <v>239</v>
      </c>
      <c r="B3" s="4" t="s">
        <v>23</v>
      </c>
      <c r="C3" s="4">
        <v>1</v>
      </c>
      <c r="D3" s="4" t="s">
        <v>24</v>
      </c>
      <c r="E3" s="4" t="s">
        <v>25</v>
      </c>
      <c r="F3" s="4" t="s">
        <v>26</v>
      </c>
      <c r="G3" s="4" t="s">
        <v>27</v>
      </c>
      <c r="H3" s="4">
        <f>2020-MID(F:F,7,4)</f>
        <v>53</v>
      </c>
      <c r="I3" s="4">
        <v>3.5</v>
      </c>
      <c r="J3" s="4">
        <v>1000</v>
      </c>
      <c r="K3" s="17" t="s">
        <v>28</v>
      </c>
      <c r="L3" s="4" t="s">
        <v>29</v>
      </c>
      <c r="M3" s="4">
        <v>3.5</v>
      </c>
      <c r="N3" s="4" t="s">
        <v>30</v>
      </c>
      <c r="O3" s="4" t="s">
        <v>31</v>
      </c>
      <c r="P3" s="8" t="s">
        <v>32</v>
      </c>
      <c r="Q3" s="4" t="s">
        <v>33</v>
      </c>
      <c r="R3" s="4" t="s">
        <v>34</v>
      </c>
      <c r="S3" s="4" t="s">
        <v>34</v>
      </c>
      <c r="T3" s="4">
        <v>15083439553</v>
      </c>
      <c r="U3" s="15"/>
      <c r="V3" s="1">
        <v>20200921</v>
      </c>
    </row>
    <row r="4" s="1" customFormat="1" ht="15" customHeight="1" spans="1:22">
      <c r="A4" s="4">
        <v>240</v>
      </c>
      <c r="B4" s="4" t="s">
        <v>23</v>
      </c>
      <c r="C4" s="4">
        <v>2</v>
      </c>
      <c r="D4" s="4" t="s">
        <v>24</v>
      </c>
      <c r="E4" s="4" t="s">
        <v>35</v>
      </c>
      <c r="F4" s="4" t="s">
        <v>36</v>
      </c>
      <c r="G4" s="4" t="s">
        <v>27</v>
      </c>
      <c r="H4" s="4">
        <f>2020-MID(F:F,7,4)</f>
        <v>46</v>
      </c>
      <c r="I4" s="4">
        <v>3.18</v>
      </c>
      <c r="J4" s="4">
        <v>1000</v>
      </c>
      <c r="K4" s="9" t="s">
        <v>37</v>
      </c>
      <c r="L4" s="4" t="s">
        <v>35</v>
      </c>
      <c r="M4" s="4">
        <v>3.18</v>
      </c>
      <c r="N4" s="4" t="s">
        <v>36</v>
      </c>
      <c r="O4" s="10" t="s">
        <v>38</v>
      </c>
      <c r="P4" s="8" t="s">
        <v>39</v>
      </c>
      <c r="Q4" s="4" t="s">
        <v>40</v>
      </c>
      <c r="R4" s="4" t="s">
        <v>34</v>
      </c>
      <c r="S4" s="4" t="s">
        <v>34</v>
      </c>
      <c r="T4" s="4">
        <v>18530659308</v>
      </c>
      <c r="U4" s="15"/>
      <c r="V4" s="1">
        <v>20200921</v>
      </c>
    </row>
    <row r="5" s="1" customFormat="1" ht="15" customHeight="1" spans="1:22">
      <c r="A5" s="4">
        <v>241</v>
      </c>
      <c r="B5" s="4" t="s">
        <v>23</v>
      </c>
      <c r="C5" s="4">
        <v>3</v>
      </c>
      <c r="D5" s="4" t="s">
        <v>24</v>
      </c>
      <c r="E5" s="4" t="s">
        <v>41</v>
      </c>
      <c r="F5" s="4" t="s">
        <v>42</v>
      </c>
      <c r="G5" s="4" t="s">
        <v>27</v>
      </c>
      <c r="H5" s="4">
        <f>2020-MID(F:F,7,4)</f>
        <v>61</v>
      </c>
      <c r="I5" s="4">
        <v>3.12</v>
      </c>
      <c r="J5" s="4">
        <v>1000</v>
      </c>
      <c r="K5" s="4" t="s">
        <v>43</v>
      </c>
      <c r="L5" s="4" t="s">
        <v>41</v>
      </c>
      <c r="M5" s="4">
        <v>3.12</v>
      </c>
      <c r="N5" s="4" t="s">
        <v>44</v>
      </c>
      <c r="O5" s="4" t="s">
        <v>45</v>
      </c>
      <c r="P5" s="8" t="s">
        <v>46</v>
      </c>
      <c r="Q5" s="4" t="s">
        <v>47</v>
      </c>
      <c r="R5" s="4" t="s">
        <v>34</v>
      </c>
      <c r="S5" s="4" t="s">
        <v>34</v>
      </c>
      <c r="T5" s="4">
        <v>13243147576</v>
      </c>
      <c r="U5" s="15"/>
      <c r="V5" s="1">
        <v>20200921</v>
      </c>
    </row>
    <row r="6" s="1" customFormat="1" ht="15" customHeight="1" spans="1:22">
      <c r="A6" s="4">
        <v>242</v>
      </c>
      <c r="B6" s="4" t="s">
        <v>23</v>
      </c>
      <c r="C6" s="4">
        <v>4</v>
      </c>
      <c r="D6" s="4" t="s">
        <v>24</v>
      </c>
      <c r="E6" s="4" t="s">
        <v>48</v>
      </c>
      <c r="F6" s="4" t="s">
        <v>49</v>
      </c>
      <c r="G6" s="4" t="s">
        <v>27</v>
      </c>
      <c r="H6" s="4">
        <f>2020-MID(F:F,7,4)</f>
        <v>61</v>
      </c>
      <c r="I6" s="4">
        <v>3.18</v>
      </c>
      <c r="J6" s="4">
        <v>1000</v>
      </c>
      <c r="K6" s="4" t="s">
        <v>50</v>
      </c>
      <c r="L6" s="4" t="s">
        <v>48</v>
      </c>
      <c r="M6" s="4">
        <v>3.18</v>
      </c>
      <c r="N6" s="4" t="s">
        <v>49</v>
      </c>
      <c r="O6" s="4" t="s">
        <v>45</v>
      </c>
      <c r="P6" s="8" t="s">
        <v>51</v>
      </c>
      <c r="Q6" s="4" t="s">
        <v>52</v>
      </c>
      <c r="R6" s="4" t="s">
        <v>34</v>
      </c>
      <c r="S6" s="4" t="s">
        <v>34</v>
      </c>
      <c r="T6" s="4">
        <v>13733134656</v>
      </c>
      <c r="U6" s="15"/>
      <c r="V6" s="1">
        <v>20200921</v>
      </c>
    </row>
    <row r="7" s="1" customFormat="1" ht="15" customHeight="1" spans="1:22">
      <c r="A7" s="4">
        <v>243</v>
      </c>
      <c r="B7" s="4" t="s">
        <v>23</v>
      </c>
      <c r="C7" s="4">
        <v>5</v>
      </c>
      <c r="D7" s="4" t="s">
        <v>24</v>
      </c>
      <c r="E7" s="4" t="s">
        <v>53</v>
      </c>
      <c r="F7" s="4" t="s">
        <v>54</v>
      </c>
      <c r="G7" s="4" t="s">
        <v>27</v>
      </c>
      <c r="H7" s="4">
        <f>2020-MID(F:F,7,4)</f>
        <v>55</v>
      </c>
      <c r="I7" s="4">
        <v>3.96</v>
      </c>
      <c r="J7" s="4">
        <v>1000</v>
      </c>
      <c r="K7" s="4" t="s">
        <v>55</v>
      </c>
      <c r="L7" s="4" t="s">
        <v>56</v>
      </c>
      <c r="M7" s="4">
        <v>3.96</v>
      </c>
      <c r="N7" s="11" t="s">
        <v>57</v>
      </c>
      <c r="O7" s="4" t="s">
        <v>45</v>
      </c>
      <c r="P7" s="8" t="s">
        <v>58</v>
      </c>
      <c r="Q7" s="4" t="s">
        <v>52</v>
      </c>
      <c r="R7" s="4" t="s">
        <v>34</v>
      </c>
      <c r="S7" s="4" t="s">
        <v>34</v>
      </c>
      <c r="T7" s="4">
        <v>18312506637</v>
      </c>
      <c r="U7" s="15"/>
      <c r="V7" s="1">
        <v>20200921</v>
      </c>
    </row>
    <row r="8" s="1" customFormat="1" ht="15" customHeight="1" spans="1:22">
      <c r="A8" s="4">
        <v>244</v>
      </c>
      <c r="B8" s="4" t="s">
        <v>23</v>
      </c>
      <c r="C8" s="4">
        <v>6</v>
      </c>
      <c r="D8" s="4" t="s">
        <v>24</v>
      </c>
      <c r="E8" s="4" t="s">
        <v>59</v>
      </c>
      <c r="F8" s="4" t="s">
        <v>60</v>
      </c>
      <c r="G8" s="4" t="s">
        <v>27</v>
      </c>
      <c r="H8" s="4">
        <f>2020-MID(F:F,7,4)</f>
        <v>56</v>
      </c>
      <c r="I8" s="4">
        <v>3.22</v>
      </c>
      <c r="J8" s="4">
        <v>1000</v>
      </c>
      <c r="K8" s="4" t="s">
        <v>61</v>
      </c>
      <c r="L8" s="4" t="s">
        <v>59</v>
      </c>
      <c r="M8" s="4">
        <v>3.22</v>
      </c>
      <c r="N8" s="4" t="s">
        <v>60</v>
      </c>
      <c r="O8" s="4" t="s">
        <v>45</v>
      </c>
      <c r="P8" s="8" t="s">
        <v>62</v>
      </c>
      <c r="Q8" s="4" t="s">
        <v>63</v>
      </c>
      <c r="R8" s="4" t="s">
        <v>34</v>
      </c>
      <c r="S8" s="4" t="s">
        <v>34</v>
      </c>
      <c r="T8" s="4">
        <v>15225691849</v>
      </c>
      <c r="U8" s="15"/>
      <c r="V8" s="1">
        <v>20200921</v>
      </c>
    </row>
    <row r="9" s="1" customFormat="1" ht="15" customHeight="1" spans="1:22">
      <c r="A9" s="4">
        <v>245</v>
      </c>
      <c r="B9" s="4" t="s">
        <v>23</v>
      </c>
      <c r="C9" s="4">
        <v>7</v>
      </c>
      <c r="D9" s="4" t="s">
        <v>24</v>
      </c>
      <c r="E9" s="4" t="s">
        <v>64</v>
      </c>
      <c r="F9" s="5" t="s">
        <v>65</v>
      </c>
      <c r="G9" s="4" t="s">
        <v>27</v>
      </c>
      <c r="H9" s="4">
        <f>2020-MID(F:F,7,4)</f>
        <v>56</v>
      </c>
      <c r="I9" s="4">
        <v>3.15</v>
      </c>
      <c r="J9" s="4">
        <v>1000</v>
      </c>
      <c r="K9" s="4" t="s">
        <v>66</v>
      </c>
      <c r="L9" s="4" t="s">
        <v>64</v>
      </c>
      <c r="M9" s="4">
        <v>3.15</v>
      </c>
      <c r="N9" s="4" t="s">
        <v>65</v>
      </c>
      <c r="O9" s="4" t="s">
        <v>67</v>
      </c>
      <c r="P9" s="8" t="s">
        <v>68</v>
      </c>
      <c r="Q9" s="4" t="s">
        <v>69</v>
      </c>
      <c r="R9" s="4" t="s">
        <v>70</v>
      </c>
      <c r="S9" s="4" t="s">
        <v>70</v>
      </c>
      <c r="T9" s="4">
        <v>17884742597</v>
      </c>
      <c r="U9" s="15"/>
      <c r="V9" s="1">
        <v>20200921</v>
      </c>
    </row>
    <row r="10" s="1" customFormat="1" ht="15" customHeight="1" spans="1:22">
      <c r="A10" s="4">
        <v>246</v>
      </c>
      <c r="B10" s="4" t="s">
        <v>23</v>
      </c>
      <c r="C10" s="4">
        <v>8</v>
      </c>
      <c r="D10" s="4" t="s">
        <v>24</v>
      </c>
      <c r="E10" s="4" t="s">
        <v>71</v>
      </c>
      <c r="F10" s="4" t="s">
        <v>72</v>
      </c>
      <c r="G10" s="4" t="s">
        <v>27</v>
      </c>
      <c r="H10" s="4">
        <f>2020-MID(F:F,7,4)</f>
        <v>58</v>
      </c>
      <c r="I10" s="4">
        <v>3.15</v>
      </c>
      <c r="J10" s="4">
        <v>1000</v>
      </c>
      <c r="K10" s="4" t="s">
        <v>73</v>
      </c>
      <c r="L10" s="4" t="s">
        <v>74</v>
      </c>
      <c r="M10" s="4">
        <v>3.15</v>
      </c>
      <c r="N10" s="4" t="s">
        <v>75</v>
      </c>
      <c r="O10" s="4" t="s">
        <v>76</v>
      </c>
      <c r="P10" s="8" t="s">
        <v>77</v>
      </c>
      <c r="Q10" s="4" t="s">
        <v>78</v>
      </c>
      <c r="R10" s="4" t="s">
        <v>70</v>
      </c>
      <c r="S10" s="4" t="s">
        <v>70</v>
      </c>
      <c r="T10" s="4">
        <v>13262058192</v>
      </c>
      <c r="U10" s="15"/>
      <c r="V10" s="1">
        <v>20200921</v>
      </c>
    </row>
    <row r="11" s="1" customFormat="1" ht="15" customHeight="1" spans="1:22">
      <c r="A11" s="4">
        <v>247</v>
      </c>
      <c r="B11" s="4" t="s">
        <v>23</v>
      </c>
      <c r="C11" s="4">
        <v>9</v>
      </c>
      <c r="D11" s="4" t="s">
        <v>24</v>
      </c>
      <c r="E11" s="4" t="s">
        <v>79</v>
      </c>
      <c r="F11" s="5" t="s">
        <v>80</v>
      </c>
      <c r="G11" s="4" t="s">
        <v>27</v>
      </c>
      <c r="H11" s="4">
        <f>2020-MID(F:F,7,4)</f>
        <v>57</v>
      </c>
      <c r="I11" s="4">
        <v>3.15</v>
      </c>
      <c r="J11" s="4">
        <v>1000</v>
      </c>
      <c r="K11" s="4" t="s">
        <v>81</v>
      </c>
      <c r="L11" s="4" t="s">
        <v>79</v>
      </c>
      <c r="M11" s="4">
        <v>3.15</v>
      </c>
      <c r="N11" s="4" t="s">
        <v>80</v>
      </c>
      <c r="O11" s="4" t="s">
        <v>31</v>
      </c>
      <c r="P11" s="8" t="s">
        <v>82</v>
      </c>
      <c r="Q11" s="4" t="s">
        <v>83</v>
      </c>
      <c r="R11" s="4" t="s">
        <v>34</v>
      </c>
      <c r="S11" s="4" t="s">
        <v>34</v>
      </c>
      <c r="T11" s="4">
        <v>13037751796</v>
      </c>
      <c r="U11" s="15"/>
      <c r="V11" s="1">
        <v>20200921</v>
      </c>
    </row>
    <row r="12" s="1" customFormat="1" ht="15" customHeight="1" spans="1:22">
      <c r="A12" s="4">
        <v>248</v>
      </c>
      <c r="B12" s="4" t="s">
        <v>23</v>
      </c>
      <c r="C12" s="4">
        <v>10</v>
      </c>
      <c r="D12" s="4" t="s">
        <v>24</v>
      </c>
      <c r="E12" s="4" t="s">
        <v>84</v>
      </c>
      <c r="F12" s="4" t="s">
        <v>85</v>
      </c>
      <c r="G12" s="4" t="s">
        <v>27</v>
      </c>
      <c r="H12" s="4">
        <f>2020-MID(F:F,7,4)</f>
        <v>63</v>
      </c>
      <c r="I12" s="4">
        <v>3.15</v>
      </c>
      <c r="J12" s="4">
        <v>1000</v>
      </c>
      <c r="K12" s="4" t="s">
        <v>86</v>
      </c>
      <c r="L12" s="4" t="s">
        <v>87</v>
      </c>
      <c r="M12" s="4">
        <v>3.15</v>
      </c>
      <c r="N12" s="4" t="s">
        <v>88</v>
      </c>
      <c r="O12" s="4" t="s">
        <v>45</v>
      </c>
      <c r="P12" s="8" t="s">
        <v>89</v>
      </c>
      <c r="Q12" s="4" t="s">
        <v>90</v>
      </c>
      <c r="R12" s="4" t="s">
        <v>34</v>
      </c>
      <c r="S12" s="4" t="s">
        <v>34</v>
      </c>
      <c r="T12" s="4">
        <v>17737767027</v>
      </c>
      <c r="U12" s="15"/>
      <c r="V12" s="1">
        <v>20200921</v>
      </c>
    </row>
    <row r="13" s="1" customFormat="1" ht="15" customHeight="1" spans="1:22">
      <c r="A13" s="4">
        <v>249</v>
      </c>
      <c r="B13" s="4" t="s">
        <v>23</v>
      </c>
      <c r="C13" s="4">
        <v>11</v>
      </c>
      <c r="D13" s="4" t="s">
        <v>24</v>
      </c>
      <c r="E13" s="4" t="s">
        <v>91</v>
      </c>
      <c r="F13" s="4" t="s">
        <v>92</v>
      </c>
      <c r="G13" s="4" t="s">
        <v>27</v>
      </c>
      <c r="H13" s="4">
        <f>2020-MID(F:F,7,4)</f>
        <v>69</v>
      </c>
      <c r="I13" s="4">
        <v>3.27</v>
      </c>
      <c r="J13" s="4">
        <v>1000</v>
      </c>
      <c r="K13" s="4" t="s">
        <v>93</v>
      </c>
      <c r="L13" s="4" t="s">
        <v>94</v>
      </c>
      <c r="M13" s="4">
        <v>3.27</v>
      </c>
      <c r="N13" s="11" t="s">
        <v>95</v>
      </c>
      <c r="O13" s="4" t="s">
        <v>96</v>
      </c>
      <c r="P13" s="8" t="s">
        <v>97</v>
      </c>
      <c r="Q13" s="4" t="s">
        <v>98</v>
      </c>
      <c r="R13" s="4" t="s">
        <v>70</v>
      </c>
      <c r="S13" s="4" t="s">
        <v>70</v>
      </c>
      <c r="T13" s="4">
        <v>15937713790</v>
      </c>
      <c r="U13" s="15"/>
      <c r="V13" s="1">
        <v>20200921</v>
      </c>
    </row>
    <row r="14" s="1" customFormat="1" ht="15" customHeight="1" spans="1:22">
      <c r="A14" s="4">
        <v>250</v>
      </c>
      <c r="B14" s="4" t="s">
        <v>23</v>
      </c>
      <c r="C14" s="4">
        <v>12</v>
      </c>
      <c r="D14" s="4" t="s">
        <v>24</v>
      </c>
      <c r="E14" s="4" t="s">
        <v>99</v>
      </c>
      <c r="F14" s="4" t="s">
        <v>100</v>
      </c>
      <c r="G14" s="4" t="s">
        <v>27</v>
      </c>
      <c r="H14" s="4">
        <f>2020-MID(F:F,7,4)</f>
        <v>50</v>
      </c>
      <c r="I14" s="4">
        <v>3.15</v>
      </c>
      <c r="J14" s="4">
        <v>1000</v>
      </c>
      <c r="K14" s="4" t="s">
        <v>101</v>
      </c>
      <c r="L14" s="4" t="s">
        <v>99</v>
      </c>
      <c r="M14" s="4">
        <v>3.15</v>
      </c>
      <c r="N14" s="4" t="s">
        <v>100</v>
      </c>
      <c r="O14" s="4" t="s">
        <v>67</v>
      </c>
      <c r="P14" s="8" t="s">
        <v>102</v>
      </c>
      <c r="Q14" s="4" t="s">
        <v>83</v>
      </c>
      <c r="R14" s="4" t="s">
        <v>70</v>
      </c>
      <c r="S14" s="4" t="s">
        <v>70</v>
      </c>
      <c r="T14" s="4">
        <v>15249694795</v>
      </c>
      <c r="U14" s="15"/>
      <c r="V14" s="1">
        <v>20200921</v>
      </c>
    </row>
    <row r="15" s="1" customFormat="1" ht="15" customHeight="1" spans="1:22">
      <c r="A15" s="4">
        <v>251</v>
      </c>
      <c r="B15" s="4" t="s">
        <v>23</v>
      </c>
      <c r="C15" s="4">
        <v>13</v>
      </c>
      <c r="D15" s="4" t="s">
        <v>24</v>
      </c>
      <c r="E15" s="4" t="s">
        <v>103</v>
      </c>
      <c r="F15" s="4" t="s">
        <v>104</v>
      </c>
      <c r="G15" s="4" t="s">
        <v>27</v>
      </c>
      <c r="H15" s="4">
        <f>2020-MID(F:F,7,4)</f>
        <v>34</v>
      </c>
      <c r="I15" s="4">
        <v>3.15</v>
      </c>
      <c r="J15" s="4">
        <v>1000</v>
      </c>
      <c r="K15" s="4" t="s">
        <v>105</v>
      </c>
      <c r="L15" s="4" t="s">
        <v>103</v>
      </c>
      <c r="M15" s="4">
        <v>3.15</v>
      </c>
      <c r="N15" s="4" t="s">
        <v>106</v>
      </c>
      <c r="O15" s="4" t="s">
        <v>107</v>
      </c>
      <c r="P15" s="8" t="s">
        <v>108</v>
      </c>
      <c r="Q15" s="4" t="s">
        <v>109</v>
      </c>
      <c r="R15" s="4" t="s">
        <v>70</v>
      </c>
      <c r="S15" s="4" t="s">
        <v>70</v>
      </c>
      <c r="T15" s="4">
        <v>13462697815</v>
      </c>
      <c r="U15" s="15"/>
      <c r="V15" s="1">
        <v>20200921</v>
      </c>
    </row>
    <row r="16" s="1" customFormat="1" ht="15" customHeight="1" spans="1:22">
      <c r="A16" s="4">
        <v>252</v>
      </c>
      <c r="B16" s="4" t="s">
        <v>23</v>
      </c>
      <c r="C16" s="4">
        <v>14</v>
      </c>
      <c r="D16" s="4" t="s">
        <v>24</v>
      </c>
      <c r="E16" s="4" t="s">
        <v>110</v>
      </c>
      <c r="F16" s="4" t="s">
        <v>111</v>
      </c>
      <c r="G16" s="4" t="s">
        <v>27</v>
      </c>
      <c r="H16" s="4">
        <f>2020-MID(F:F,7,4)</f>
        <v>44</v>
      </c>
      <c r="I16" s="4">
        <v>3.15</v>
      </c>
      <c r="J16" s="4">
        <v>1000</v>
      </c>
      <c r="K16" s="4" t="s">
        <v>112</v>
      </c>
      <c r="L16" s="4" t="s">
        <v>110</v>
      </c>
      <c r="M16" s="4">
        <v>3.15</v>
      </c>
      <c r="N16" s="4" t="s">
        <v>111</v>
      </c>
      <c r="O16" s="4" t="s">
        <v>67</v>
      </c>
      <c r="P16" s="8" t="s">
        <v>113</v>
      </c>
      <c r="Q16" s="4" t="s">
        <v>114</v>
      </c>
      <c r="R16" s="4" t="s">
        <v>70</v>
      </c>
      <c r="S16" s="4" t="s">
        <v>70</v>
      </c>
      <c r="T16" s="4">
        <v>13782189330</v>
      </c>
      <c r="U16" s="15"/>
      <c r="V16" s="1">
        <v>20200921</v>
      </c>
    </row>
    <row r="17" s="1" customFormat="1" ht="15" customHeight="1" spans="1:22">
      <c r="A17" s="4">
        <v>253</v>
      </c>
      <c r="B17" s="4" t="s">
        <v>23</v>
      </c>
      <c r="C17" s="4">
        <v>15</v>
      </c>
      <c r="D17" s="4" t="s">
        <v>24</v>
      </c>
      <c r="E17" s="4" t="s">
        <v>115</v>
      </c>
      <c r="F17" s="4" t="s">
        <v>116</v>
      </c>
      <c r="G17" s="4" t="s">
        <v>27</v>
      </c>
      <c r="H17" s="4">
        <f>2020-MID(F:F,7,4)</f>
        <v>61</v>
      </c>
      <c r="I17" s="4">
        <v>3.15</v>
      </c>
      <c r="J17" s="4">
        <v>1000</v>
      </c>
      <c r="K17" s="4" t="s">
        <v>117</v>
      </c>
      <c r="L17" s="4" t="s">
        <v>115</v>
      </c>
      <c r="M17" s="4">
        <v>3.15</v>
      </c>
      <c r="N17" s="4" t="s">
        <v>116</v>
      </c>
      <c r="O17" s="4" t="s">
        <v>67</v>
      </c>
      <c r="P17" s="8" t="s">
        <v>118</v>
      </c>
      <c r="Q17" s="4" t="s">
        <v>119</v>
      </c>
      <c r="R17" s="4" t="s">
        <v>70</v>
      </c>
      <c r="S17" s="4" t="s">
        <v>70</v>
      </c>
      <c r="T17" s="4">
        <v>15225681347</v>
      </c>
      <c r="U17" s="15"/>
      <c r="V17" s="1">
        <v>20200921</v>
      </c>
    </row>
    <row r="18" s="1" customFormat="1" ht="15" customHeight="1" spans="1:22">
      <c r="A18" s="4">
        <v>254</v>
      </c>
      <c r="B18" s="4" t="s">
        <v>23</v>
      </c>
      <c r="C18" s="4">
        <v>16</v>
      </c>
      <c r="D18" s="4" t="s">
        <v>24</v>
      </c>
      <c r="E18" s="4" t="s">
        <v>120</v>
      </c>
      <c r="F18" s="5" t="s">
        <v>121</v>
      </c>
      <c r="G18" s="4" t="s">
        <v>27</v>
      </c>
      <c r="H18" s="4">
        <f>2020-MID(F:F,7,4)</f>
        <v>58</v>
      </c>
      <c r="I18" s="4">
        <v>3.01</v>
      </c>
      <c r="J18" s="4">
        <v>1000</v>
      </c>
      <c r="K18" s="4" t="s">
        <v>122</v>
      </c>
      <c r="L18" s="4" t="s">
        <v>123</v>
      </c>
      <c r="M18" s="4">
        <v>3.01</v>
      </c>
      <c r="N18" s="4" t="s">
        <v>124</v>
      </c>
      <c r="O18" s="4" t="s">
        <v>125</v>
      </c>
      <c r="P18" s="8" t="s">
        <v>126</v>
      </c>
      <c r="Q18" s="4" t="s">
        <v>127</v>
      </c>
      <c r="R18" s="4" t="s">
        <v>70</v>
      </c>
      <c r="S18" s="4" t="s">
        <v>70</v>
      </c>
      <c r="T18" s="4">
        <v>13140511185</v>
      </c>
      <c r="U18" s="15"/>
      <c r="V18" s="1">
        <v>20200921</v>
      </c>
    </row>
    <row r="19" s="1" customFormat="1" ht="15" customHeight="1" spans="1:22">
      <c r="A19" s="4">
        <v>255</v>
      </c>
      <c r="B19" s="4" t="s">
        <v>23</v>
      </c>
      <c r="C19" s="4">
        <v>17</v>
      </c>
      <c r="D19" s="4" t="s">
        <v>24</v>
      </c>
      <c r="E19" s="4" t="s">
        <v>128</v>
      </c>
      <c r="F19" s="4" t="s">
        <v>129</v>
      </c>
      <c r="G19" s="4" t="s">
        <v>27</v>
      </c>
      <c r="H19" s="4">
        <f>2020-MID(F:F,7,4)</f>
        <v>57</v>
      </c>
      <c r="I19" s="4">
        <v>3.01</v>
      </c>
      <c r="J19" s="4">
        <v>1000</v>
      </c>
      <c r="K19" s="4" t="s">
        <v>130</v>
      </c>
      <c r="L19" s="4" t="s">
        <v>131</v>
      </c>
      <c r="M19" s="4">
        <v>3.01</v>
      </c>
      <c r="N19" s="4" t="s">
        <v>132</v>
      </c>
      <c r="O19" s="4" t="s">
        <v>67</v>
      </c>
      <c r="P19" s="8" t="s">
        <v>133</v>
      </c>
      <c r="Q19" s="4" t="s">
        <v>69</v>
      </c>
      <c r="R19" s="4" t="s">
        <v>70</v>
      </c>
      <c r="S19" s="4" t="s">
        <v>70</v>
      </c>
      <c r="T19" s="4">
        <v>13140511185</v>
      </c>
      <c r="U19" s="15"/>
      <c r="V19" s="1">
        <v>20200921</v>
      </c>
    </row>
    <row r="20" s="1" customFormat="1" ht="15" customHeight="1" spans="1:22">
      <c r="A20" s="4">
        <v>256</v>
      </c>
      <c r="B20" s="4" t="s">
        <v>23</v>
      </c>
      <c r="C20" s="4">
        <v>18</v>
      </c>
      <c r="D20" s="4" t="s">
        <v>24</v>
      </c>
      <c r="E20" s="6" t="s">
        <v>134</v>
      </c>
      <c r="F20" s="6" t="s">
        <v>135</v>
      </c>
      <c r="G20" s="4" t="s">
        <v>136</v>
      </c>
      <c r="H20" s="4">
        <f>2020-MID(F:F,7,4)</f>
        <v>51</v>
      </c>
      <c r="I20" s="4">
        <v>3.27</v>
      </c>
      <c r="J20" s="4">
        <v>1000</v>
      </c>
      <c r="K20" s="12" t="s">
        <v>137</v>
      </c>
      <c r="L20" s="4" t="s">
        <v>138</v>
      </c>
      <c r="M20" s="4">
        <v>3.27</v>
      </c>
      <c r="N20" s="4" t="s">
        <v>139</v>
      </c>
      <c r="O20" s="4" t="s">
        <v>67</v>
      </c>
      <c r="P20" s="8" t="s">
        <v>102</v>
      </c>
      <c r="Q20" s="4" t="s">
        <v>69</v>
      </c>
      <c r="R20" s="4" t="s">
        <v>70</v>
      </c>
      <c r="S20" s="4" t="s">
        <v>70</v>
      </c>
      <c r="T20" s="4">
        <v>15538087930</v>
      </c>
      <c r="U20" s="16" t="s">
        <v>140</v>
      </c>
      <c r="V20" s="1">
        <v>20200921</v>
      </c>
    </row>
    <row r="21" s="1" customFormat="1" ht="15" customHeight="1" spans="1:22">
      <c r="A21" s="4">
        <v>257</v>
      </c>
      <c r="B21" s="4" t="s">
        <v>23</v>
      </c>
      <c r="C21" s="4">
        <v>19</v>
      </c>
      <c r="D21" s="4" t="s">
        <v>24</v>
      </c>
      <c r="E21" s="4" t="s">
        <v>141</v>
      </c>
      <c r="F21" s="4" t="s">
        <v>142</v>
      </c>
      <c r="G21" s="4" t="s">
        <v>27</v>
      </c>
      <c r="H21" s="4">
        <f>2020-MID(F:F,7,4)</f>
        <v>47</v>
      </c>
      <c r="I21" s="4">
        <v>3.15</v>
      </c>
      <c r="J21" s="4">
        <v>1000</v>
      </c>
      <c r="K21" s="4" t="s">
        <v>143</v>
      </c>
      <c r="L21" s="4" t="s">
        <v>144</v>
      </c>
      <c r="M21" s="4">
        <v>3.15</v>
      </c>
      <c r="N21" s="17" t="s">
        <v>145</v>
      </c>
      <c r="O21" s="4" t="s">
        <v>67</v>
      </c>
      <c r="P21" s="8" t="s">
        <v>146</v>
      </c>
      <c r="Q21" s="4" t="s">
        <v>147</v>
      </c>
      <c r="R21" s="4" t="s">
        <v>70</v>
      </c>
      <c r="S21" s="4" t="s">
        <v>70</v>
      </c>
      <c r="T21" s="4">
        <v>18839823331</v>
      </c>
      <c r="U21" s="15"/>
      <c r="V21" s="1">
        <v>20200921</v>
      </c>
    </row>
    <row r="22" s="1" customFormat="1" ht="15" customHeight="1" spans="1:22">
      <c r="A22" s="4">
        <v>258</v>
      </c>
      <c r="B22" s="4" t="s">
        <v>23</v>
      </c>
      <c r="C22" s="4">
        <v>20</v>
      </c>
      <c r="D22" s="4" t="s">
        <v>24</v>
      </c>
      <c r="E22" s="4" t="s">
        <v>148</v>
      </c>
      <c r="F22" s="4" t="s">
        <v>149</v>
      </c>
      <c r="G22" s="4" t="s">
        <v>136</v>
      </c>
      <c r="H22" s="4">
        <f>2020-MID(F:F,7,4)</f>
        <v>53</v>
      </c>
      <c r="I22" s="4">
        <v>3.08</v>
      </c>
      <c r="J22" s="4">
        <v>1000</v>
      </c>
      <c r="K22" s="4" t="s">
        <v>150</v>
      </c>
      <c r="L22" s="4" t="s">
        <v>151</v>
      </c>
      <c r="M22" s="4">
        <v>3.08</v>
      </c>
      <c r="N22" s="4" t="s">
        <v>152</v>
      </c>
      <c r="O22" s="4" t="s">
        <v>67</v>
      </c>
      <c r="P22" s="8" t="s">
        <v>146</v>
      </c>
      <c r="Q22" s="4" t="s">
        <v>147</v>
      </c>
      <c r="R22" s="4" t="s">
        <v>70</v>
      </c>
      <c r="S22" s="4" t="s">
        <v>70</v>
      </c>
      <c r="T22" s="4">
        <v>13733134662</v>
      </c>
      <c r="U22" s="15"/>
      <c r="V22" s="1">
        <v>20200921</v>
      </c>
    </row>
    <row r="23" s="1" customFormat="1" ht="15" customHeight="1" spans="1:22">
      <c r="A23" s="4">
        <v>259</v>
      </c>
      <c r="B23" s="4" t="s">
        <v>23</v>
      </c>
      <c r="C23" s="4">
        <v>21</v>
      </c>
      <c r="D23" s="4" t="s">
        <v>24</v>
      </c>
      <c r="E23" s="4" t="s">
        <v>153</v>
      </c>
      <c r="F23" s="4" t="s">
        <v>154</v>
      </c>
      <c r="G23" s="4" t="s">
        <v>27</v>
      </c>
      <c r="H23" s="4">
        <f>2020-MID(F:F,7,4)</f>
        <v>73</v>
      </c>
      <c r="I23" s="4">
        <v>3.18</v>
      </c>
      <c r="J23" s="4">
        <v>1000</v>
      </c>
      <c r="K23" s="4" t="s">
        <v>155</v>
      </c>
      <c r="L23" s="4" t="s">
        <v>156</v>
      </c>
      <c r="M23" s="4">
        <v>3.18</v>
      </c>
      <c r="N23" s="4" t="s">
        <v>157</v>
      </c>
      <c r="O23" s="10" t="s">
        <v>38</v>
      </c>
      <c r="P23" s="8" t="s">
        <v>39</v>
      </c>
      <c r="Q23" s="4" t="s">
        <v>158</v>
      </c>
      <c r="R23" s="4" t="s">
        <v>34</v>
      </c>
      <c r="S23" s="4" t="s">
        <v>34</v>
      </c>
      <c r="T23" s="4">
        <v>15538769856</v>
      </c>
      <c r="U23" s="15"/>
      <c r="V23" s="1">
        <v>20200921</v>
      </c>
    </row>
    <row r="24" s="1" customFormat="1" ht="15" customHeight="1" spans="1:22">
      <c r="A24" s="4">
        <v>260</v>
      </c>
      <c r="B24" s="4" t="s">
        <v>23</v>
      </c>
      <c r="C24" s="4">
        <v>22</v>
      </c>
      <c r="D24" s="4" t="s">
        <v>24</v>
      </c>
      <c r="E24" s="4" t="s">
        <v>159</v>
      </c>
      <c r="F24" s="4" t="s">
        <v>160</v>
      </c>
      <c r="G24" s="4" t="s">
        <v>27</v>
      </c>
      <c r="H24" s="4">
        <f>2020-MID(F:F,7,4)</f>
        <v>63</v>
      </c>
      <c r="I24" s="4">
        <v>3.09</v>
      </c>
      <c r="J24" s="4">
        <v>1000</v>
      </c>
      <c r="K24" s="4" t="s">
        <v>161</v>
      </c>
      <c r="L24" s="4" t="s">
        <v>162</v>
      </c>
      <c r="M24" s="4">
        <v>3.09</v>
      </c>
      <c r="N24" s="4" t="s">
        <v>163</v>
      </c>
      <c r="O24" s="4" t="s">
        <v>164</v>
      </c>
      <c r="P24" s="8" t="s">
        <v>165</v>
      </c>
      <c r="Q24" s="4" t="s">
        <v>109</v>
      </c>
      <c r="R24" s="4" t="s">
        <v>70</v>
      </c>
      <c r="S24" s="4" t="s">
        <v>70</v>
      </c>
      <c r="T24" s="4">
        <v>18237711893</v>
      </c>
      <c r="U24" s="15"/>
      <c r="V24" s="1">
        <v>20200921</v>
      </c>
    </row>
    <row r="25" s="1" customFormat="1" ht="15" customHeight="1" spans="1:22">
      <c r="A25" s="4">
        <v>261</v>
      </c>
      <c r="B25" s="4" t="s">
        <v>23</v>
      </c>
      <c r="C25" s="4">
        <v>23</v>
      </c>
      <c r="D25" s="4" t="s">
        <v>24</v>
      </c>
      <c r="E25" s="4" t="s">
        <v>166</v>
      </c>
      <c r="F25" s="4" t="s">
        <v>167</v>
      </c>
      <c r="G25" s="4" t="s">
        <v>27</v>
      </c>
      <c r="H25" s="4">
        <f>2020-MID(F:F,7,4)</f>
        <v>39</v>
      </c>
      <c r="I25" s="4">
        <v>3.23</v>
      </c>
      <c r="J25" s="4">
        <v>1000</v>
      </c>
      <c r="K25" s="4" t="s">
        <v>168</v>
      </c>
      <c r="L25" s="4" t="s">
        <v>166</v>
      </c>
      <c r="M25" s="4">
        <v>3.23</v>
      </c>
      <c r="N25" s="4" t="s">
        <v>167</v>
      </c>
      <c r="O25" s="4" t="s">
        <v>67</v>
      </c>
      <c r="P25" s="8" t="s">
        <v>169</v>
      </c>
      <c r="Q25" s="4" t="s">
        <v>33</v>
      </c>
      <c r="R25" s="4" t="s">
        <v>70</v>
      </c>
      <c r="S25" s="4" t="s">
        <v>70</v>
      </c>
      <c r="T25" s="4">
        <v>15865711686</v>
      </c>
      <c r="U25" s="15"/>
      <c r="V25" s="1">
        <v>20200921</v>
      </c>
    </row>
    <row r="26" s="1" customFormat="1" ht="15" customHeight="1" spans="1:22">
      <c r="A26" s="4">
        <v>262</v>
      </c>
      <c r="B26" s="4" t="s">
        <v>23</v>
      </c>
      <c r="C26" s="4">
        <v>24</v>
      </c>
      <c r="D26" s="4" t="s">
        <v>24</v>
      </c>
      <c r="E26" s="4" t="s">
        <v>170</v>
      </c>
      <c r="F26" s="4" t="s">
        <v>171</v>
      </c>
      <c r="G26" s="4" t="s">
        <v>27</v>
      </c>
      <c r="H26" s="4">
        <f>2020-MID(F:F,7,4)</f>
        <v>56</v>
      </c>
      <c r="I26" s="4">
        <v>3.36</v>
      </c>
      <c r="J26" s="4">
        <v>1000</v>
      </c>
      <c r="K26" s="4" t="s">
        <v>172</v>
      </c>
      <c r="L26" s="4" t="s">
        <v>170</v>
      </c>
      <c r="M26" s="4">
        <v>3.36</v>
      </c>
      <c r="N26" s="4" t="s">
        <v>171</v>
      </c>
      <c r="O26" s="4" t="s">
        <v>173</v>
      </c>
      <c r="P26" s="8" t="s">
        <v>174</v>
      </c>
      <c r="Q26" s="4" t="s">
        <v>175</v>
      </c>
      <c r="R26" s="4" t="s">
        <v>70</v>
      </c>
      <c r="S26" s="4" t="s">
        <v>70</v>
      </c>
      <c r="T26" s="4">
        <v>18336673883</v>
      </c>
      <c r="U26" s="15"/>
      <c r="V26" s="1">
        <v>20200921</v>
      </c>
    </row>
    <row r="27" s="1" customFormat="1" ht="15" customHeight="1" spans="1:22">
      <c r="A27" s="4">
        <v>263</v>
      </c>
      <c r="B27" s="4" t="s">
        <v>23</v>
      </c>
      <c r="C27" s="4">
        <v>25</v>
      </c>
      <c r="D27" s="4" t="s">
        <v>24</v>
      </c>
      <c r="E27" s="4" t="s">
        <v>176</v>
      </c>
      <c r="F27" s="17" t="s">
        <v>177</v>
      </c>
      <c r="G27" s="4" t="s">
        <v>27</v>
      </c>
      <c r="H27" s="4">
        <f>2020-MID(F:F,7,4)</f>
        <v>68</v>
      </c>
      <c r="I27" s="4">
        <v>3.36</v>
      </c>
      <c r="J27" s="4">
        <v>1000</v>
      </c>
      <c r="K27" s="4" t="s">
        <v>178</v>
      </c>
      <c r="L27" s="4" t="s">
        <v>179</v>
      </c>
      <c r="M27" s="4">
        <v>3.36</v>
      </c>
      <c r="N27" s="4" t="s">
        <v>180</v>
      </c>
      <c r="O27" s="4" t="s">
        <v>173</v>
      </c>
      <c r="P27" s="8" t="s">
        <v>181</v>
      </c>
      <c r="Q27" s="4" t="s">
        <v>182</v>
      </c>
      <c r="R27" s="4" t="s">
        <v>70</v>
      </c>
      <c r="S27" s="4" t="s">
        <v>70</v>
      </c>
      <c r="T27" s="4">
        <v>15649386646</v>
      </c>
      <c r="U27" s="15"/>
      <c r="V27" s="1">
        <v>20200921</v>
      </c>
    </row>
    <row r="28" s="1" customFormat="1" ht="15" customHeight="1" spans="1:22">
      <c r="A28" s="4">
        <v>264</v>
      </c>
      <c r="B28" s="4" t="s">
        <v>23</v>
      </c>
      <c r="C28" s="4">
        <v>26</v>
      </c>
      <c r="D28" s="4" t="s">
        <v>24</v>
      </c>
      <c r="E28" s="4" t="s">
        <v>183</v>
      </c>
      <c r="F28" s="17" t="s">
        <v>184</v>
      </c>
      <c r="G28" s="4" t="s">
        <v>27</v>
      </c>
      <c r="H28" s="4">
        <f>2020-MID(F:F,7,4)</f>
        <v>48</v>
      </c>
      <c r="I28" s="4">
        <v>3.15</v>
      </c>
      <c r="J28" s="4">
        <v>1000</v>
      </c>
      <c r="K28" s="4" t="s">
        <v>185</v>
      </c>
      <c r="L28" s="4" t="s">
        <v>183</v>
      </c>
      <c r="M28" s="4">
        <v>3.15</v>
      </c>
      <c r="N28" s="4" t="s">
        <v>184</v>
      </c>
      <c r="O28" s="4" t="s">
        <v>67</v>
      </c>
      <c r="P28" s="8" t="s">
        <v>186</v>
      </c>
      <c r="Q28" s="4" t="s">
        <v>187</v>
      </c>
      <c r="R28" s="4" t="s">
        <v>70</v>
      </c>
      <c r="S28" s="4" t="s">
        <v>70</v>
      </c>
      <c r="T28" s="4" t="s">
        <v>188</v>
      </c>
      <c r="U28" s="15"/>
      <c r="V28" s="1">
        <v>20200921</v>
      </c>
    </row>
    <row r="29" s="1" customFormat="1" ht="15" customHeight="1" spans="1:22">
      <c r="A29" s="4">
        <v>265</v>
      </c>
      <c r="B29" s="4" t="s">
        <v>23</v>
      </c>
      <c r="C29" s="4">
        <v>27</v>
      </c>
      <c r="D29" s="4" t="s">
        <v>24</v>
      </c>
      <c r="E29" s="4" t="s">
        <v>189</v>
      </c>
      <c r="F29" s="4" t="s">
        <v>190</v>
      </c>
      <c r="G29" s="4" t="s">
        <v>27</v>
      </c>
      <c r="H29" s="4">
        <f>2020-MID(F:F,7,4)</f>
        <v>59</v>
      </c>
      <c r="I29" s="4">
        <v>3.2</v>
      </c>
      <c r="J29" s="4">
        <v>1000</v>
      </c>
      <c r="K29" s="17" t="s">
        <v>191</v>
      </c>
      <c r="L29" s="4" t="s">
        <v>192</v>
      </c>
      <c r="M29" s="4">
        <v>3.2</v>
      </c>
      <c r="N29" s="4" t="s">
        <v>193</v>
      </c>
      <c r="O29" s="4" t="s">
        <v>45</v>
      </c>
      <c r="P29" s="8" t="s">
        <v>194</v>
      </c>
      <c r="Q29" s="4" t="s">
        <v>195</v>
      </c>
      <c r="R29" s="4" t="s">
        <v>34</v>
      </c>
      <c r="S29" s="4" t="s">
        <v>34</v>
      </c>
      <c r="T29" s="4">
        <v>15893376901</v>
      </c>
      <c r="U29" s="15"/>
      <c r="V29" s="1">
        <v>20200921</v>
      </c>
    </row>
    <row r="30" s="1" customFormat="1" ht="15" customHeight="1" spans="1:22">
      <c r="A30" s="4">
        <v>266</v>
      </c>
      <c r="B30" s="4" t="s">
        <v>23</v>
      </c>
      <c r="C30" s="4">
        <v>28</v>
      </c>
      <c r="D30" s="4" t="s">
        <v>24</v>
      </c>
      <c r="E30" s="4" t="s">
        <v>196</v>
      </c>
      <c r="F30" s="4" t="s">
        <v>197</v>
      </c>
      <c r="G30" s="4" t="s">
        <v>27</v>
      </c>
      <c r="H30" s="4">
        <f>2020-MID(F:F,7,4)</f>
        <v>47</v>
      </c>
      <c r="I30" s="4">
        <v>3.23</v>
      </c>
      <c r="J30" s="4">
        <v>1000</v>
      </c>
      <c r="K30" s="4" t="s">
        <v>198</v>
      </c>
      <c r="L30" s="4" t="s">
        <v>196</v>
      </c>
      <c r="M30" s="4">
        <v>3.23</v>
      </c>
      <c r="N30" s="4" t="s">
        <v>197</v>
      </c>
      <c r="O30" s="10" t="s">
        <v>38</v>
      </c>
      <c r="P30" s="8" t="s">
        <v>39</v>
      </c>
      <c r="Q30" s="4" t="s">
        <v>158</v>
      </c>
      <c r="R30" s="4" t="s">
        <v>34</v>
      </c>
      <c r="S30" s="4" t="s">
        <v>34</v>
      </c>
      <c r="T30" s="4">
        <v>17128983759</v>
      </c>
      <c r="U30" s="15"/>
      <c r="V30" s="1">
        <v>20200921</v>
      </c>
    </row>
    <row r="31" s="1" customFormat="1" ht="15" customHeight="1" spans="1:22">
      <c r="A31" s="4">
        <v>267</v>
      </c>
      <c r="B31" s="4" t="s">
        <v>23</v>
      </c>
      <c r="C31" s="4">
        <v>29</v>
      </c>
      <c r="D31" s="4" t="s">
        <v>24</v>
      </c>
      <c r="E31" s="4" t="s">
        <v>199</v>
      </c>
      <c r="F31" s="4" t="s">
        <v>200</v>
      </c>
      <c r="G31" s="4" t="s">
        <v>27</v>
      </c>
      <c r="H31" s="4">
        <f>2020-MID(F:F,7,4)</f>
        <v>55</v>
      </c>
      <c r="I31" s="4">
        <v>3.08</v>
      </c>
      <c r="J31" s="4">
        <v>1000</v>
      </c>
      <c r="K31" s="4" t="s">
        <v>201</v>
      </c>
      <c r="L31" s="4" t="s">
        <v>202</v>
      </c>
      <c r="M31" s="4">
        <v>3.08</v>
      </c>
      <c r="N31" s="4" t="s">
        <v>203</v>
      </c>
      <c r="O31" s="4" t="s">
        <v>125</v>
      </c>
      <c r="P31" s="8" t="s">
        <v>204</v>
      </c>
      <c r="Q31" s="4" t="s">
        <v>205</v>
      </c>
      <c r="R31" s="4" t="s">
        <v>70</v>
      </c>
      <c r="S31" s="4" t="s">
        <v>70</v>
      </c>
      <c r="T31" s="4">
        <v>15670692187</v>
      </c>
      <c r="U31" s="15"/>
      <c r="V31" s="1">
        <v>20200921</v>
      </c>
    </row>
    <row r="32" s="1" customFormat="1" ht="15" customHeight="1" spans="1:22">
      <c r="A32" s="4">
        <v>268</v>
      </c>
      <c r="B32" s="4" t="s">
        <v>23</v>
      </c>
      <c r="C32" s="4">
        <v>30</v>
      </c>
      <c r="D32" s="4" t="s">
        <v>24</v>
      </c>
      <c r="E32" s="4" t="s">
        <v>206</v>
      </c>
      <c r="F32" s="4" t="s">
        <v>207</v>
      </c>
      <c r="G32" s="4" t="s">
        <v>27</v>
      </c>
      <c r="H32" s="4">
        <f>2020-MID(F:F,7,4)</f>
        <v>53</v>
      </c>
      <c r="I32" s="4">
        <v>3.36</v>
      </c>
      <c r="J32" s="4">
        <v>1000</v>
      </c>
      <c r="K32" s="4" t="s">
        <v>208</v>
      </c>
      <c r="L32" s="4" t="s">
        <v>206</v>
      </c>
      <c r="M32" s="4">
        <v>3.36</v>
      </c>
      <c r="N32" s="4" t="s">
        <v>207</v>
      </c>
      <c r="O32" s="4" t="s">
        <v>31</v>
      </c>
      <c r="P32" s="8" t="s">
        <v>209</v>
      </c>
      <c r="Q32" s="4" t="s">
        <v>109</v>
      </c>
      <c r="R32" s="4" t="s">
        <v>34</v>
      </c>
      <c r="S32" s="4" t="s">
        <v>34</v>
      </c>
      <c r="T32" s="4">
        <v>15893368154</v>
      </c>
      <c r="U32" s="15"/>
      <c r="V32" s="1">
        <v>20200921</v>
      </c>
    </row>
    <row r="33" s="1" customFormat="1" ht="15" customHeight="1" spans="1:22">
      <c r="A33" s="4">
        <v>269</v>
      </c>
      <c r="B33" s="4" t="s">
        <v>23</v>
      </c>
      <c r="C33" s="4">
        <v>31</v>
      </c>
      <c r="D33" s="4" t="s">
        <v>24</v>
      </c>
      <c r="E33" s="4" t="s">
        <v>210</v>
      </c>
      <c r="F33" s="4" t="s">
        <v>211</v>
      </c>
      <c r="G33" s="4" t="s">
        <v>27</v>
      </c>
      <c r="H33" s="4">
        <f>2020-MID(F:F,7,4)</f>
        <v>58</v>
      </c>
      <c r="I33" s="4">
        <v>3.27</v>
      </c>
      <c r="J33" s="4">
        <v>1000</v>
      </c>
      <c r="K33" s="4" t="s">
        <v>212</v>
      </c>
      <c r="L33" s="4" t="s">
        <v>210</v>
      </c>
      <c r="M33" s="4">
        <v>3.27</v>
      </c>
      <c r="N33" s="4" t="s">
        <v>211</v>
      </c>
      <c r="O33" s="10" t="s">
        <v>38</v>
      </c>
      <c r="P33" s="8" t="s">
        <v>39</v>
      </c>
      <c r="Q33" s="4" t="s">
        <v>158</v>
      </c>
      <c r="R33" s="4" t="s">
        <v>34</v>
      </c>
      <c r="S33" s="4" t="s">
        <v>34</v>
      </c>
      <c r="T33" s="4">
        <v>15037747393</v>
      </c>
      <c r="U33" s="15"/>
      <c r="V33" s="1">
        <v>20200921</v>
      </c>
    </row>
    <row r="34" s="1" customFormat="1" ht="15" customHeight="1" spans="1:22">
      <c r="A34" s="4">
        <v>270</v>
      </c>
      <c r="B34" s="4" t="s">
        <v>23</v>
      </c>
      <c r="C34" s="4">
        <v>32</v>
      </c>
      <c r="D34" s="4" t="s">
        <v>24</v>
      </c>
      <c r="E34" s="4" t="s">
        <v>213</v>
      </c>
      <c r="F34" s="4" t="s">
        <v>214</v>
      </c>
      <c r="G34" s="4" t="s">
        <v>27</v>
      </c>
      <c r="H34" s="4">
        <f>2020-MID(F:F,7,4)</f>
        <v>71</v>
      </c>
      <c r="I34" s="4">
        <v>3.15</v>
      </c>
      <c r="J34" s="4">
        <v>1000</v>
      </c>
      <c r="K34" s="4" t="s">
        <v>215</v>
      </c>
      <c r="L34" s="4" t="s">
        <v>216</v>
      </c>
      <c r="M34" s="4">
        <v>3.15</v>
      </c>
      <c r="N34" s="4" t="s">
        <v>217</v>
      </c>
      <c r="O34" s="4" t="s">
        <v>38</v>
      </c>
      <c r="P34" s="8" t="s">
        <v>218</v>
      </c>
      <c r="Q34" s="4" t="s">
        <v>219</v>
      </c>
      <c r="R34" s="4" t="s">
        <v>34</v>
      </c>
      <c r="S34" s="4" t="s">
        <v>34</v>
      </c>
      <c r="T34" s="4">
        <v>15837723108</v>
      </c>
      <c r="U34" s="15"/>
      <c r="V34" s="1">
        <v>20200921</v>
      </c>
    </row>
    <row r="35" s="1" customFormat="1" ht="15" customHeight="1" spans="1:22">
      <c r="A35" s="4">
        <v>271</v>
      </c>
      <c r="B35" s="4" t="s">
        <v>23</v>
      </c>
      <c r="C35" s="4">
        <v>33</v>
      </c>
      <c r="D35" s="4" t="s">
        <v>24</v>
      </c>
      <c r="E35" s="4" t="s">
        <v>220</v>
      </c>
      <c r="F35" s="4" t="s">
        <v>221</v>
      </c>
      <c r="G35" s="4" t="s">
        <v>27</v>
      </c>
      <c r="H35" s="4">
        <f>2020-MID(F:F,7,4)</f>
        <v>48</v>
      </c>
      <c r="I35" s="4">
        <v>3.2</v>
      </c>
      <c r="J35" s="4">
        <v>1000</v>
      </c>
      <c r="K35" s="4" t="s">
        <v>222</v>
      </c>
      <c r="L35" s="4" t="s">
        <v>220</v>
      </c>
      <c r="M35" s="4">
        <v>3.2</v>
      </c>
      <c r="N35" s="4" t="s">
        <v>221</v>
      </c>
      <c r="O35" s="4" t="s">
        <v>223</v>
      </c>
      <c r="P35" s="8" t="s">
        <v>224</v>
      </c>
      <c r="Q35" s="4" t="s">
        <v>225</v>
      </c>
      <c r="R35" s="4" t="s">
        <v>70</v>
      </c>
      <c r="S35" s="4" t="s">
        <v>70</v>
      </c>
      <c r="T35" s="4">
        <v>18749083736</v>
      </c>
      <c r="U35" s="15"/>
      <c r="V35" s="1">
        <v>20200921</v>
      </c>
    </row>
    <row r="36" s="1" customFormat="1" ht="15" customHeight="1" spans="1:22">
      <c r="A36" s="4">
        <v>272</v>
      </c>
      <c r="B36" s="4" t="s">
        <v>23</v>
      </c>
      <c r="C36" s="4">
        <v>34</v>
      </c>
      <c r="D36" s="4" t="s">
        <v>24</v>
      </c>
      <c r="E36" s="4" t="s">
        <v>226</v>
      </c>
      <c r="F36" s="4" t="s">
        <v>227</v>
      </c>
      <c r="G36" s="4" t="s">
        <v>136</v>
      </c>
      <c r="H36" s="4">
        <f>2020-MID(F:F,7,4)</f>
        <v>52</v>
      </c>
      <c r="I36" s="4">
        <v>4.2</v>
      </c>
      <c r="J36" s="4">
        <v>1000</v>
      </c>
      <c r="K36" s="4" t="s">
        <v>228</v>
      </c>
      <c r="L36" s="4" t="s">
        <v>229</v>
      </c>
      <c r="M36" s="4">
        <v>4.2</v>
      </c>
      <c r="N36" s="11" t="s">
        <v>230</v>
      </c>
      <c r="O36" s="4" t="s">
        <v>231</v>
      </c>
      <c r="P36" s="8" t="s">
        <v>232</v>
      </c>
      <c r="Q36" s="4" t="s">
        <v>233</v>
      </c>
      <c r="R36" s="4" t="s">
        <v>70</v>
      </c>
      <c r="S36" s="4" t="s">
        <v>70</v>
      </c>
      <c r="T36" s="4">
        <v>15837710878</v>
      </c>
      <c r="U36" s="15"/>
      <c r="V36" s="1">
        <v>20200921</v>
      </c>
    </row>
    <row r="37" s="1" customFormat="1" ht="15" customHeight="1" spans="1:22">
      <c r="A37" s="4">
        <v>273</v>
      </c>
      <c r="B37" s="4" t="s">
        <v>23</v>
      </c>
      <c r="C37" s="4">
        <v>35</v>
      </c>
      <c r="D37" s="4" t="s">
        <v>24</v>
      </c>
      <c r="E37" s="4" t="s">
        <v>234</v>
      </c>
      <c r="F37" s="5" t="s">
        <v>235</v>
      </c>
      <c r="G37" s="4" t="s">
        <v>136</v>
      </c>
      <c r="H37" s="4">
        <f>2020-MID(F:F,7,4)</f>
        <v>73</v>
      </c>
      <c r="I37" s="4">
        <v>2.16</v>
      </c>
      <c r="J37" s="4">
        <v>700</v>
      </c>
      <c r="K37" s="4" t="s">
        <v>236</v>
      </c>
      <c r="L37" s="4" t="s">
        <v>237</v>
      </c>
      <c r="M37" s="4">
        <v>2.16</v>
      </c>
      <c r="N37" s="4" t="s">
        <v>238</v>
      </c>
      <c r="O37" s="4" t="s">
        <v>38</v>
      </c>
      <c r="P37" s="8" t="s">
        <v>239</v>
      </c>
      <c r="Q37" s="4" t="s">
        <v>240</v>
      </c>
      <c r="R37" s="4" t="s">
        <v>34</v>
      </c>
      <c r="S37" s="4" t="s">
        <v>34</v>
      </c>
      <c r="T37" s="4">
        <v>15037723121</v>
      </c>
      <c r="U37" s="15"/>
      <c r="V37" s="1">
        <v>20200921</v>
      </c>
    </row>
    <row r="38" s="1" customFormat="1" ht="15" customHeight="1" spans="1:22">
      <c r="A38" s="4">
        <v>274</v>
      </c>
      <c r="B38" s="4" t="s">
        <v>23</v>
      </c>
      <c r="C38" s="4">
        <v>36</v>
      </c>
      <c r="D38" s="4" t="s">
        <v>24</v>
      </c>
      <c r="E38" s="4" t="s">
        <v>241</v>
      </c>
      <c r="F38" s="5" t="s">
        <v>242</v>
      </c>
      <c r="G38" s="4" t="s">
        <v>27</v>
      </c>
      <c r="H38" s="4">
        <f>2020-MID(F:F,7,4)</f>
        <v>54</v>
      </c>
      <c r="I38" s="4">
        <v>3.15</v>
      </c>
      <c r="J38" s="4">
        <v>1000</v>
      </c>
      <c r="K38" s="4" t="s">
        <v>243</v>
      </c>
      <c r="L38" s="4" t="s">
        <v>241</v>
      </c>
      <c r="M38" s="4">
        <v>3.15</v>
      </c>
      <c r="N38" s="4" t="s">
        <v>242</v>
      </c>
      <c r="O38" s="4" t="s">
        <v>31</v>
      </c>
      <c r="P38" s="8" t="s">
        <v>244</v>
      </c>
      <c r="Q38" s="4" t="s">
        <v>245</v>
      </c>
      <c r="R38" s="4" t="s">
        <v>34</v>
      </c>
      <c r="S38" s="4" t="s">
        <v>34</v>
      </c>
      <c r="T38" s="4">
        <v>15893359248</v>
      </c>
      <c r="U38" s="15"/>
      <c r="V38" s="1">
        <v>20200921</v>
      </c>
    </row>
    <row r="39" s="1" customFormat="1" ht="15" customHeight="1" spans="1:22">
      <c r="A39" s="4">
        <v>275</v>
      </c>
      <c r="B39" s="4" t="s">
        <v>23</v>
      </c>
      <c r="C39" s="4">
        <v>37</v>
      </c>
      <c r="D39" s="4" t="s">
        <v>24</v>
      </c>
      <c r="E39" s="4" t="s">
        <v>246</v>
      </c>
      <c r="F39" s="4" t="s">
        <v>247</v>
      </c>
      <c r="G39" s="4" t="s">
        <v>27</v>
      </c>
      <c r="H39" s="4">
        <f>2020-MID(F:F,7,4)</f>
        <v>46</v>
      </c>
      <c r="I39" s="4">
        <v>3.36</v>
      </c>
      <c r="J39" s="4">
        <v>1000</v>
      </c>
      <c r="K39" s="4" t="s">
        <v>248</v>
      </c>
      <c r="L39" s="4" t="s">
        <v>249</v>
      </c>
      <c r="M39" s="4">
        <v>3.36</v>
      </c>
      <c r="N39" s="4" t="s">
        <v>250</v>
      </c>
      <c r="O39" s="4" t="s">
        <v>164</v>
      </c>
      <c r="P39" s="8" t="s">
        <v>251</v>
      </c>
      <c r="Q39" s="4" t="s">
        <v>33</v>
      </c>
      <c r="R39" s="4" t="s">
        <v>70</v>
      </c>
      <c r="S39" s="4" t="s">
        <v>70</v>
      </c>
      <c r="T39" s="4">
        <v>13462676878</v>
      </c>
      <c r="U39" s="15"/>
      <c r="V39" s="1">
        <v>20200921</v>
      </c>
    </row>
    <row r="40" s="1" customFormat="1" ht="15" customHeight="1" spans="1:22">
      <c r="A40" s="4">
        <v>276</v>
      </c>
      <c r="B40" s="4" t="s">
        <v>23</v>
      </c>
      <c r="C40" s="4">
        <v>38</v>
      </c>
      <c r="D40" s="4" t="s">
        <v>24</v>
      </c>
      <c r="E40" s="4" t="s">
        <v>252</v>
      </c>
      <c r="F40" s="4" t="s">
        <v>253</v>
      </c>
      <c r="G40" s="4" t="s">
        <v>27</v>
      </c>
      <c r="H40" s="4">
        <f>2020-MID(F:F,7,4)</f>
        <v>40</v>
      </c>
      <c r="I40" s="4">
        <v>3.01</v>
      </c>
      <c r="J40" s="4">
        <v>1000</v>
      </c>
      <c r="K40" s="4" t="s">
        <v>254</v>
      </c>
      <c r="L40" s="4" t="s">
        <v>252</v>
      </c>
      <c r="M40" s="4">
        <v>3.01</v>
      </c>
      <c r="N40" s="4" t="s">
        <v>253</v>
      </c>
      <c r="O40" s="4" t="s">
        <v>45</v>
      </c>
      <c r="P40" s="8" t="s">
        <v>255</v>
      </c>
      <c r="Q40" s="4" t="s">
        <v>256</v>
      </c>
      <c r="R40" s="4" t="s">
        <v>34</v>
      </c>
      <c r="S40" s="4" t="s">
        <v>34</v>
      </c>
      <c r="T40" s="4">
        <v>19937716218</v>
      </c>
      <c r="U40" s="15"/>
      <c r="V40" s="1">
        <v>20200921</v>
      </c>
    </row>
    <row r="41" s="1" customFormat="1" ht="15" customHeight="1" spans="1:22">
      <c r="A41" s="4">
        <v>277</v>
      </c>
      <c r="B41" s="4" t="s">
        <v>23</v>
      </c>
      <c r="C41" s="4">
        <v>39</v>
      </c>
      <c r="D41" s="4" t="s">
        <v>24</v>
      </c>
      <c r="E41" s="4" t="s">
        <v>257</v>
      </c>
      <c r="F41" s="4" t="s">
        <v>258</v>
      </c>
      <c r="G41" s="4" t="s">
        <v>27</v>
      </c>
      <c r="H41" s="4">
        <f>2020-MID(F:F,7,4)</f>
        <v>31</v>
      </c>
      <c r="I41" s="4">
        <v>3.36</v>
      </c>
      <c r="J41" s="4">
        <v>1000</v>
      </c>
      <c r="K41" s="4" t="s">
        <v>259</v>
      </c>
      <c r="L41" s="4" t="s">
        <v>257</v>
      </c>
      <c r="M41" s="4">
        <v>3.36</v>
      </c>
      <c r="N41" s="4" t="s">
        <v>258</v>
      </c>
      <c r="O41" s="4" t="s">
        <v>260</v>
      </c>
      <c r="P41" s="8" t="s">
        <v>261</v>
      </c>
      <c r="Q41" s="4" t="s">
        <v>40</v>
      </c>
      <c r="R41" s="4" t="s">
        <v>70</v>
      </c>
      <c r="S41" s="4" t="s">
        <v>70</v>
      </c>
      <c r="T41" s="4">
        <v>15738684864</v>
      </c>
      <c r="U41" s="15"/>
      <c r="V41" s="1">
        <v>20200921</v>
      </c>
    </row>
    <row r="42" s="1" customFormat="1" ht="15" customHeight="1" spans="1:22">
      <c r="A42" s="4">
        <v>278</v>
      </c>
      <c r="B42" s="4" t="s">
        <v>23</v>
      </c>
      <c r="C42" s="4">
        <v>40</v>
      </c>
      <c r="D42" s="4" t="s">
        <v>24</v>
      </c>
      <c r="E42" s="4" t="s">
        <v>262</v>
      </c>
      <c r="F42" s="4" t="s">
        <v>263</v>
      </c>
      <c r="G42" s="4" t="s">
        <v>27</v>
      </c>
      <c r="H42" s="4">
        <f>2020-MID(F:F,7,4)</f>
        <v>55</v>
      </c>
      <c r="I42" s="4">
        <v>3.15</v>
      </c>
      <c r="J42" s="4">
        <v>1000</v>
      </c>
      <c r="K42" s="4" t="s">
        <v>264</v>
      </c>
      <c r="L42" s="4" t="s">
        <v>265</v>
      </c>
      <c r="M42" s="4">
        <v>3.15</v>
      </c>
      <c r="N42" s="4" t="s">
        <v>266</v>
      </c>
      <c r="O42" s="4" t="s">
        <v>31</v>
      </c>
      <c r="P42" s="8" t="s">
        <v>267</v>
      </c>
      <c r="Q42" s="4" t="s">
        <v>268</v>
      </c>
      <c r="R42" s="4" t="s">
        <v>34</v>
      </c>
      <c r="S42" s="4" t="s">
        <v>34</v>
      </c>
      <c r="T42" s="4">
        <v>15664261933</v>
      </c>
      <c r="U42" s="15"/>
      <c r="V42" s="1">
        <v>20200921</v>
      </c>
    </row>
    <row r="43" s="1" customFormat="1" ht="15" customHeight="1" spans="1:22">
      <c r="A43" s="4">
        <v>279</v>
      </c>
      <c r="B43" s="4" t="s">
        <v>23</v>
      </c>
      <c r="C43" s="4">
        <v>41</v>
      </c>
      <c r="D43" s="4" t="s">
        <v>24</v>
      </c>
      <c r="E43" s="4" t="s">
        <v>269</v>
      </c>
      <c r="F43" s="4" t="s">
        <v>270</v>
      </c>
      <c r="G43" s="4" t="s">
        <v>27</v>
      </c>
      <c r="H43" s="4">
        <f>2020-MID(F:F,7,4)</f>
        <v>68</v>
      </c>
      <c r="I43" s="4">
        <v>3.5</v>
      </c>
      <c r="J43" s="4">
        <v>1000</v>
      </c>
      <c r="K43" s="4" t="s">
        <v>271</v>
      </c>
      <c r="L43" s="4" t="s">
        <v>272</v>
      </c>
      <c r="M43" s="4">
        <v>3.5</v>
      </c>
      <c r="N43" s="4" t="s">
        <v>273</v>
      </c>
      <c r="O43" s="4" t="s">
        <v>45</v>
      </c>
      <c r="P43" s="8" t="s">
        <v>39</v>
      </c>
      <c r="Q43" s="4" t="s">
        <v>274</v>
      </c>
      <c r="R43" s="4" t="s">
        <v>34</v>
      </c>
      <c r="S43" s="4" t="s">
        <v>34</v>
      </c>
      <c r="T43" s="4">
        <v>13140534056</v>
      </c>
      <c r="U43" s="15"/>
      <c r="V43" s="1">
        <v>20200921</v>
      </c>
    </row>
    <row r="44" s="1" customFormat="1" ht="15" customHeight="1" spans="1:22">
      <c r="A44" s="4">
        <v>280</v>
      </c>
      <c r="B44" s="4" t="s">
        <v>23</v>
      </c>
      <c r="C44" s="4">
        <v>42</v>
      </c>
      <c r="D44" s="4" t="s">
        <v>24</v>
      </c>
      <c r="E44" s="4" t="s">
        <v>275</v>
      </c>
      <c r="F44" s="4" t="s">
        <v>276</v>
      </c>
      <c r="G44" s="4" t="s">
        <v>136</v>
      </c>
      <c r="H44" s="4">
        <f>2020-MID(F:F,7,4)</f>
        <v>54</v>
      </c>
      <c r="I44" s="4">
        <v>3.35</v>
      </c>
      <c r="J44" s="4">
        <v>1000</v>
      </c>
      <c r="K44" s="4" t="s">
        <v>277</v>
      </c>
      <c r="L44" s="4" t="s">
        <v>275</v>
      </c>
      <c r="M44" s="4">
        <v>3.35</v>
      </c>
      <c r="N44" s="4" t="s">
        <v>276</v>
      </c>
      <c r="O44" s="4" t="s">
        <v>231</v>
      </c>
      <c r="P44" s="8" t="s">
        <v>278</v>
      </c>
      <c r="Q44" s="4" t="s">
        <v>52</v>
      </c>
      <c r="R44" s="4" t="s">
        <v>70</v>
      </c>
      <c r="S44" s="4" t="s">
        <v>70</v>
      </c>
      <c r="T44" s="4">
        <v>13525109804</v>
      </c>
      <c r="U44" s="15"/>
      <c r="V44" s="1">
        <v>20200921</v>
      </c>
    </row>
    <row r="45" s="1" customFormat="1" ht="15" customHeight="1" spans="1:22">
      <c r="A45" s="4">
        <v>281</v>
      </c>
      <c r="B45" s="4" t="s">
        <v>23</v>
      </c>
      <c r="C45" s="4">
        <v>43</v>
      </c>
      <c r="D45" s="4" t="s">
        <v>24</v>
      </c>
      <c r="E45" s="4" t="s">
        <v>279</v>
      </c>
      <c r="F45" s="4" t="s">
        <v>280</v>
      </c>
      <c r="G45" s="4" t="s">
        <v>27</v>
      </c>
      <c r="H45" s="4">
        <f>2020-MID(F:F,7,4)</f>
        <v>44</v>
      </c>
      <c r="I45" s="4">
        <v>5.6</v>
      </c>
      <c r="J45" s="4">
        <v>1000</v>
      </c>
      <c r="K45" s="4" t="s">
        <v>281</v>
      </c>
      <c r="L45" s="4" t="s">
        <v>279</v>
      </c>
      <c r="M45" s="4">
        <v>5.6</v>
      </c>
      <c r="N45" s="4" t="s">
        <v>280</v>
      </c>
      <c r="O45" s="4" t="s">
        <v>231</v>
      </c>
      <c r="P45" s="8" t="s">
        <v>278</v>
      </c>
      <c r="Q45" s="4" t="s">
        <v>33</v>
      </c>
      <c r="R45" s="4" t="s">
        <v>70</v>
      </c>
      <c r="S45" s="4" t="s">
        <v>70</v>
      </c>
      <c r="T45" s="4">
        <v>15224893825</v>
      </c>
      <c r="U45" s="15"/>
      <c r="V45" s="1">
        <v>20200921</v>
      </c>
    </row>
    <row r="46" s="1" customFormat="1" ht="15" customHeight="1" spans="1:22">
      <c r="A46" s="4">
        <v>282</v>
      </c>
      <c r="B46" s="4" t="s">
        <v>23</v>
      </c>
      <c r="C46" s="4">
        <v>44</v>
      </c>
      <c r="D46" s="4" t="s">
        <v>24</v>
      </c>
      <c r="E46" s="4" t="s">
        <v>282</v>
      </c>
      <c r="F46" s="5" t="s">
        <v>283</v>
      </c>
      <c r="G46" s="4" t="s">
        <v>27</v>
      </c>
      <c r="H46" s="4">
        <f>2020-MID(F:F,7,4)</f>
        <v>62</v>
      </c>
      <c r="I46" s="4">
        <v>3.1</v>
      </c>
      <c r="J46" s="4">
        <v>1000</v>
      </c>
      <c r="K46" s="4" t="s">
        <v>284</v>
      </c>
      <c r="L46" s="4" t="s">
        <v>285</v>
      </c>
      <c r="M46" s="4">
        <v>3.1</v>
      </c>
      <c r="N46" s="11" t="s">
        <v>286</v>
      </c>
      <c r="O46" s="4" t="s">
        <v>67</v>
      </c>
      <c r="P46" s="8" t="s">
        <v>287</v>
      </c>
      <c r="Q46" s="4" t="s">
        <v>33</v>
      </c>
      <c r="R46" s="4" t="s">
        <v>70</v>
      </c>
      <c r="S46" s="4" t="s">
        <v>70</v>
      </c>
      <c r="T46" s="4">
        <v>15038269635</v>
      </c>
      <c r="U46" s="15"/>
      <c r="V46" s="1">
        <v>20200921</v>
      </c>
    </row>
    <row r="47" s="1" customFormat="1" ht="15" customHeight="1" spans="1:22">
      <c r="A47" s="4">
        <v>283</v>
      </c>
      <c r="B47" s="4" t="s">
        <v>23</v>
      </c>
      <c r="C47" s="4">
        <v>45</v>
      </c>
      <c r="D47" s="4" t="s">
        <v>24</v>
      </c>
      <c r="E47" s="4" t="s">
        <v>288</v>
      </c>
      <c r="F47" s="4" t="s">
        <v>289</v>
      </c>
      <c r="G47" s="4" t="s">
        <v>27</v>
      </c>
      <c r="H47" s="4">
        <f>2020-MID(F:F,7,4)</f>
        <v>69</v>
      </c>
      <c r="I47" s="4">
        <v>3.29</v>
      </c>
      <c r="J47" s="4">
        <v>1000</v>
      </c>
      <c r="K47" s="4" t="s">
        <v>290</v>
      </c>
      <c r="L47" s="4" t="s">
        <v>291</v>
      </c>
      <c r="M47" s="4">
        <v>3.29</v>
      </c>
      <c r="N47" s="4" t="s">
        <v>292</v>
      </c>
      <c r="O47" s="4" t="s">
        <v>231</v>
      </c>
      <c r="P47" s="8" t="s">
        <v>293</v>
      </c>
      <c r="Q47" s="4" t="s">
        <v>294</v>
      </c>
      <c r="R47" s="4" t="s">
        <v>70</v>
      </c>
      <c r="S47" s="4" t="s">
        <v>70</v>
      </c>
      <c r="T47" s="4">
        <v>18337743659</v>
      </c>
      <c r="U47" s="15"/>
      <c r="V47" s="1">
        <v>20200921</v>
      </c>
    </row>
    <row r="48" s="1" customFormat="1" ht="15" customHeight="1" spans="1:22">
      <c r="A48" s="4">
        <v>284</v>
      </c>
      <c r="B48" s="4" t="s">
        <v>23</v>
      </c>
      <c r="C48" s="4">
        <v>46</v>
      </c>
      <c r="D48" s="4" t="s">
        <v>24</v>
      </c>
      <c r="E48" s="4" t="s">
        <v>295</v>
      </c>
      <c r="F48" s="4" t="s">
        <v>296</v>
      </c>
      <c r="G48" s="4" t="s">
        <v>136</v>
      </c>
      <c r="H48" s="4">
        <f>2020-MID(F:F,7,4)</f>
        <v>68</v>
      </c>
      <c r="I48" s="4">
        <v>3.2</v>
      </c>
      <c r="J48" s="4">
        <v>1000</v>
      </c>
      <c r="K48" s="4" t="s">
        <v>297</v>
      </c>
      <c r="L48" s="4" t="s">
        <v>298</v>
      </c>
      <c r="M48" s="4">
        <v>3.2</v>
      </c>
      <c r="N48" s="4" t="s">
        <v>299</v>
      </c>
      <c r="O48" s="4" t="s">
        <v>173</v>
      </c>
      <c r="P48" s="8" t="s">
        <v>300</v>
      </c>
      <c r="Q48" s="4" t="s">
        <v>301</v>
      </c>
      <c r="R48" s="4" t="s">
        <v>70</v>
      </c>
      <c r="S48" s="4" t="s">
        <v>70</v>
      </c>
      <c r="T48" s="4">
        <v>18437768076</v>
      </c>
      <c r="U48" s="15"/>
      <c r="V48" s="1">
        <v>20200921</v>
      </c>
    </row>
    <row r="49" s="1" customFormat="1" ht="15" customHeight="1" spans="1:22">
      <c r="A49" s="4">
        <v>285</v>
      </c>
      <c r="B49" s="4" t="s">
        <v>23</v>
      </c>
      <c r="C49" s="4">
        <v>47</v>
      </c>
      <c r="D49" s="4" t="s">
        <v>24</v>
      </c>
      <c r="E49" s="4" t="s">
        <v>302</v>
      </c>
      <c r="F49" s="4" t="s">
        <v>303</v>
      </c>
      <c r="G49" s="4" t="s">
        <v>27</v>
      </c>
      <c r="H49" s="4">
        <f>2020-MID(F:F,7,4)</f>
        <v>47</v>
      </c>
      <c r="I49" s="4">
        <v>2.66</v>
      </c>
      <c r="J49" s="4">
        <v>700</v>
      </c>
      <c r="K49" s="4" t="s">
        <v>304</v>
      </c>
      <c r="L49" s="4" t="s">
        <v>302</v>
      </c>
      <c r="M49" s="4">
        <v>2.66</v>
      </c>
      <c r="N49" s="4" t="s">
        <v>303</v>
      </c>
      <c r="O49" s="4" t="s">
        <v>305</v>
      </c>
      <c r="P49" s="8" t="s">
        <v>306</v>
      </c>
      <c r="Q49" s="4" t="s">
        <v>307</v>
      </c>
      <c r="R49" s="4" t="s">
        <v>70</v>
      </c>
      <c r="S49" s="4" t="s">
        <v>70</v>
      </c>
      <c r="T49" s="4">
        <v>13997837647</v>
      </c>
      <c r="U49" s="15"/>
      <c r="V49" s="1">
        <v>20200921</v>
      </c>
    </row>
    <row r="50" s="1" customFormat="1" ht="15" customHeight="1" spans="1:22">
      <c r="A50" s="4">
        <v>286</v>
      </c>
      <c r="B50" s="4" t="s">
        <v>23</v>
      </c>
      <c r="C50" s="4">
        <v>48</v>
      </c>
      <c r="D50" s="4" t="s">
        <v>24</v>
      </c>
      <c r="E50" s="4" t="s">
        <v>308</v>
      </c>
      <c r="F50" s="4" t="s">
        <v>309</v>
      </c>
      <c r="G50" s="4" t="s">
        <v>27</v>
      </c>
      <c r="H50" s="4">
        <f>2020-MID(F:F,7,4)</f>
        <v>57</v>
      </c>
      <c r="I50" s="4">
        <v>2.45</v>
      </c>
      <c r="J50" s="4">
        <v>700</v>
      </c>
      <c r="K50" s="13" t="s">
        <v>310</v>
      </c>
      <c r="L50" s="4" t="s">
        <v>311</v>
      </c>
      <c r="M50" s="4">
        <v>2.45</v>
      </c>
      <c r="N50" s="4" t="s">
        <v>312</v>
      </c>
      <c r="O50" s="4" t="s">
        <v>305</v>
      </c>
      <c r="P50" s="8" t="s">
        <v>313</v>
      </c>
      <c r="Q50" s="4" t="s">
        <v>52</v>
      </c>
      <c r="R50" s="4" t="s">
        <v>70</v>
      </c>
      <c r="S50" s="4" t="s">
        <v>70</v>
      </c>
      <c r="T50" s="4">
        <v>13197837647</v>
      </c>
      <c r="U50" s="15"/>
      <c r="V50" s="1">
        <v>20200921</v>
      </c>
    </row>
    <row r="51" s="1" customFormat="1" ht="15" customHeight="1" spans="1:22">
      <c r="A51" s="4">
        <v>287</v>
      </c>
      <c r="B51" s="4" t="s">
        <v>23</v>
      </c>
      <c r="C51" s="4">
        <v>49</v>
      </c>
      <c r="D51" s="4" t="s">
        <v>24</v>
      </c>
      <c r="E51" s="4" t="s">
        <v>314</v>
      </c>
      <c r="F51" s="4" t="s">
        <v>315</v>
      </c>
      <c r="G51" s="4" t="s">
        <v>27</v>
      </c>
      <c r="H51" s="4">
        <f>2020-MID(F:F,7,4)</f>
        <v>17</v>
      </c>
      <c r="I51" s="4">
        <v>2.1</v>
      </c>
      <c r="J51" s="4">
        <v>700</v>
      </c>
      <c r="K51" s="4" t="s">
        <v>316</v>
      </c>
      <c r="L51" s="4" t="s">
        <v>314</v>
      </c>
      <c r="M51" s="4">
        <v>2.1</v>
      </c>
      <c r="N51" s="4" t="s">
        <v>315</v>
      </c>
      <c r="O51" s="4" t="s">
        <v>45</v>
      </c>
      <c r="P51" s="8" t="s">
        <v>317</v>
      </c>
      <c r="Q51" s="4" t="s">
        <v>52</v>
      </c>
      <c r="R51" s="4" t="s">
        <v>34</v>
      </c>
      <c r="S51" s="4" t="s">
        <v>34</v>
      </c>
      <c r="T51" s="4">
        <v>17633621798</v>
      </c>
      <c r="U51" s="15"/>
      <c r="V51" s="1">
        <v>20200921</v>
      </c>
    </row>
    <row r="52" s="1" customFormat="1" ht="15" customHeight="1" spans="1:22">
      <c r="A52" s="4">
        <v>288</v>
      </c>
      <c r="B52" s="4" t="s">
        <v>23</v>
      </c>
      <c r="C52" s="4">
        <v>50</v>
      </c>
      <c r="D52" s="4" t="s">
        <v>24</v>
      </c>
      <c r="E52" s="4" t="s">
        <v>318</v>
      </c>
      <c r="F52" s="4" t="s">
        <v>319</v>
      </c>
      <c r="G52" s="4" t="s">
        <v>27</v>
      </c>
      <c r="H52" s="4">
        <f>2020-MID(F:F,7,4)</f>
        <v>67</v>
      </c>
      <c r="I52" s="4">
        <v>3.2</v>
      </c>
      <c r="J52" s="4">
        <v>1000</v>
      </c>
      <c r="K52" s="4" t="s">
        <v>320</v>
      </c>
      <c r="L52" s="4" t="s">
        <v>318</v>
      </c>
      <c r="M52" s="4">
        <v>3.2</v>
      </c>
      <c r="N52" s="4" t="s">
        <v>319</v>
      </c>
      <c r="O52" s="4" t="s">
        <v>38</v>
      </c>
      <c r="P52" s="8" t="s">
        <v>321</v>
      </c>
      <c r="Q52" s="4" t="s">
        <v>322</v>
      </c>
      <c r="R52" s="4" t="s">
        <v>34</v>
      </c>
      <c r="S52" s="4" t="s">
        <v>34</v>
      </c>
      <c r="T52" s="4">
        <v>13193666870</v>
      </c>
      <c r="U52" s="15"/>
      <c r="V52" s="1">
        <v>20200921</v>
      </c>
    </row>
    <row r="53" s="1" customFormat="1" ht="15" customHeight="1" spans="1:22">
      <c r="A53" s="4">
        <v>289</v>
      </c>
      <c r="B53" s="4" t="s">
        <v>23</v>
      </c>
      <c r="C53" s="4">
        <v>51</v>
      </c>
      <c r="D53" s="4" t="s">
        <v>24</v>
      </c>
      <c r="E53" s="4" t="s">
        <v>323</v>
      </c>
      <c r="F53" s="4" t="s">
        <v>324</v>
      </c>
      <c r="G53" s="4" t="s">
        <v>27</v>
      </c>
      <c r="H53" s="4">
        <f>2020-MID(F:F,7,4)</f>
        <v>31</v>
      </c>
      <c r="I53" s="4">
        <v>2.1</v>
      </c>
      <c r="J53" s="4">
        <v>700</v>
      </c>
      <c r="K53" s="4" t="s">
        <v>325</v>
      </c>
      <c r="L53" s="4" t="s">
        <v>323</v>
      </c>
      <c r="M53" s="4">
        <v>2.1</v>
      </c>
      <c r="N53" s="4" t="s">
        <v>324</v>
      </c>
      <c r="O53" s="4" t="s">
        <v>31</v>
      </c>
      <c r="P53" s="8" t="s">
        <v>326</v>
      </c>
      <c r="Q53" s="4" t="s">
        <v>33</v>
      </c>
      <c r="R53" s="4" t="s">
        <v>34</v>
      </c>
      <c r="S53" s="4" t="s">
        <v>34</v>
      </c>
      <c r="T53" s="4">
        <v>18702209313</v>
      </c>
      <c r="U53" s="15"/>
      <c r="V53" s="1">
        <v>20200921</v>
      </c>
    </row>
    <row r="54" s="1" customFormat="1" ht="15" customHeight="1" spans="1:22">
      <c r="A54" s="4">
        <v>290</v>
      </c>
      <c r="B54" s="4" t="s">
        <v>23</v>
      </c>
      <c r="C54" s="4">
        <v>52</v>
      </c>
      <c r="D54" s="4" t="s">
        <v>24</v>
      </c>
      <c r="E54" s="4" t="s">
        <v>327</v>
      </c>
      <c r="F54" s="4" t="s">
        <v>328</v>
      </c>
      <c r="G54" s="4" t="s">
        <v>27</v>
      </c>
      <c r="H54" s="4">
        <f>2020-MID(F:F,7,4)</f>
        <v>40</v>
      </c>
      <c r="I54" s="4">
        <v>3.5</v>
      </c>
      <c r="J54" s="4">
        <v>1000</v>
      </c>
      <c r="K54" s="4" t="s">
        <v>329</v>
      </c>
      <c r="L54" s="4" t="s">
        <v>327</v>
      </c>
      <c r="M54" s="4">
        <v>3.5</v>
      </c>
      <c r="N54" s="4" t="s">
        <v>328</v>
      </c>
      <c r="O54" s="4" t="s">
        <v>330</v>
      </c>
      <c r="P54" s="8" t="s">
        <v>331</v>
      </c>
      <c r="Q54" s="4" t="s">
        <v>98</v>
      </c>
      <c r="R54" s="4" t="s">
        <v>70</v>
      </c>
      <c r="S54" s="4" t="s">
        <v>70</v>
      </c>
      <c r="T54" s="4">
        <v>13872792918</v>
      </c>
      <c r="U54" s="15"/>
      <c r="V54" s="1">
        <v>20200921</v>
      </c>
    </row>
    <row r="55" s="1" customFormat="1" ht="15" customHeight="1" spans="1:22">
      <c r="A55" s="4">
        <v>291</v>
      </c>
      <c r="B55" s="4" t="s">
        <v>23</v>
      </c>
      <c r="C55" s="4">
        <v>53</v>
      </c>
      <c r="D55" s="4" t="s">
        <v>24</v>
      </c>
      <c r="E55" s="4" t="s">
        <v>332</v>
      </c>
      <c r="F55" s="4" t="s">
        <v>333</v>
      </c>
      <c r="G55" s="4" t="s">
        <v>27</v>
      </c>
      <c r="H55" s="4">
        <v>48</v>
      </c>
      <c r="I55" s="4">
        <v>5.76</v>
      </c>
      <c r="J55" s="4">
        <v>1000</v>
      </c>
      <c r="K55" s="17" t="s">
        <v>334</v>
      </c>
      <c r="L55" s="4" t="s">
        <v>332</v>
      </c>
      <c r="M55" s="4">
        <v>5.76</v>
      </c>
      <c r="N55" s="4" t="s">
        <v>333</v>
      </c>
      <c r="O55" s="4" t="s">
        <v>335</v>
      </c>
      <c r="P55" s="8" t="s">
        <v>336</v>
      </c>
      <c r="Q55" s="4" t="s">
        <v>301</v>
      </c>
      <c r="R55" s="4" t="s">
        <v>70</v>
      </c>
      <c r="S55" s="4" t="s">
        <v>70</v>
      </c>
      <c r="T55" s="4">
        <v>15188226617</v>
      </c>
      <c r="U55" s="15"/>
      <c r="V55" s="1">
        <v>20200921</v>
      </c>
    </row>
  </sheetData>
  <mergeCells count="14">
    <mergeCell ref="L1:T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U1:U2"/>
    <mergeCell ref="V1:V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41777</dc:creator>
  <cp:lastModifiedBy>悠悠</cp:lastModifiedBy>
  <dcterms:created xsi:type="dcterms:W3CDTF">2020-11-24T10:25:46Z</dcterms:created>
  <dcterms:modified xsi:type="dcterms:W3CDTF">2020-11-24T10:30:10Z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