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50" tabRatio="618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<sst xmlns="http://schemas.openxmlformats.org/spreadsheetml/2006/main" count="432">
  <si>
    <t xml:space="preserve">荆紫关镇上庄村2019年公益林生态效益补偿资金兑现底册      
</t>
  </si>
  <si>
    <t>家庭住址</t>
  </si>
  <si>
    <t>户主姓名</t>
  </si>
  <si>
    <t>身份证号</t>
  </si>
  <si>
    <t>银行卡号</t>
  </si>
  <si>
    <t>补偿面积</t>
  </si>
  <si>
    <t>补偿金额</t>
  </si>
  <si>
    <t>是否贫困户</t>
  </si>
  <si>
    <t>是否脱贫</t>
  </si>
  <si>
    <t>上庄村沟口组</t>
  </si>
  <si>
    <t>吴山德</t>
  </si>
  <si>
    <t>412927196412152217</t>
  </si>
  <si>
    <t>00000026756868674889</t>
  </si>
  <si>
    <t>吴新奇</t>
  </si>
  <si>
    <t>412927195409262170</t>
  </si>
  <si>
    <t>00000026756888670889</t>
  </si>
  <si>
    <t>陈文武</t>
  </si>
  <si>
    <t>412927196212142217</t>
  </si>
  <si>
    <t>00000026756908677889</t>
  </si>
  <si>
    <t>吴新志</t>
  </si>
  <si>
    <t>412927195204022114</t>
  </si>
  <si>
    <t>00000026756928672889</t>
  </si>
  <si>
    <t>尚宗科</t>
  </si>
  <si>
    <t>412927195106182130</t>
  </si>
  <si>
    <t>00000026756948678889</t>
  </si>
  <si>
    <t>陈景祥</t>
  </si>
  <si>
    <t>412927194402022153</t>
  </si>
  <si>
    <t>00000026756968673889</t>
  </si>
  <si>
    <t>陈景贵</t>
  </si>
  <si>
    <t>41292719460708215X</t>
  </si>
  <si>
    <t>00000026756988679889</t>
  </si>
  <si>
    <t>尚士锋</t>
  </si>
  <si>
    <t>412927197202032131</t>
  </si>
  <si>
    <t>622991786701918712</t>
  </si>
  <si>
    <t>陈广会</t>
  </si>
  <si>
    <t>412927197202062170</t>
  </si>
  <si>
    <t>00000026757028678889</t>
  </si>
  <si>
    <t>陈文德</t>
  </si>
  <si>
    <t>412917195703192150</t>
  </si>
  <si>
    <t>00000026757048673889</t>
  </si>
  <si>
    <t>何安胜</t>
  </si>
  <si>
    <t>411330198612043414</t>
  </si>
  <si>
    <t>623059186701544245</t>
  </si>
  <si>
    <t>朱清泉</t>
  </si>
  <si>
    <t>412927194910072157</t>
  </si>
  <si>
    <t>00000026757068679889</t>
  </si>
  <si>
    <t>陈志平</t>
  </si>
  <si>
    <t>41292719471103211X</t>
  </si>
  <si>
    <t>00000026757088674889</t>
  </si>
  <si>
    <t>上庄村上庄组</t>
  </si>
  <si>
    <t>潘建设</t>
  </si>
  <si>
    <t>412927196204192134</t>
  </si>
  <si>
    <t>00000026757108671889</t>
  </si>
  <si>
    <t>潘建平</t>
  </si>
  <si>
    <t>41292719701217223X</t>
  </si>
  <si>
    <t>00000026757128677889</t>
  </si>
  <si>
    <t>潘伟涛</t>
  </si>
  <si>
    <t>412927196304162178</t>
  </si>
  <si>
    <t>00000026757148672889</t>
  </si>
  <si>
    <t>潘老三</t>
  </si>
  <si>
    <t>412927197212262213</t>
  </si>
  <si>
    <t>622991786701916328</t>
  </si>
  <si>
    <t>周国奇</t>
  </si>
  <si>
    <t>412927196311052137</t>
  </si>
  <si>
    <t>00000026757188673889</t>
  </si>
  <si>
    <t>周国强</t>
  </si>
  <si>
    <t>412927196803072150</t>
  </si>
  <si>
    <t>00000026757208670889</t>
  </si>
  <si>
    <t>周长青</t>
  </si>
  <si>
    <t>412927195509082193</t>
  </si>
  <si>
    <t>00000026757228676889</t>
  </si>
  <si>
    <t>梁士勇</t>
  </si>
  <si>
    <t>412927197309142138</t>
  </si>
  <si>
    <t>623059186701787802</t>
  </si>
  <si>
    <t>王玉华</t>
  </si>
  <si>
    <t>412927195709132159</t>
  </si>
  <si>
    <t>00000026757268677889</t>
  </si>
  <si>
    <t>王玉三</t>
  </si>
  <si>
    <t>412927196311092171</t>
  </si>
  <si>
    <t>00000026757288672889</t>
  </si>
  <si>
    <t>曹丰祥</t>
  </si>
  <si>
    <t>412927194107152254</t>
  </si>
  <si>
    <t>00000026757308670889</t>
  </si>
  <si>
    <t>阮振发</t>
  </si>
  <si>
    <t>412927194812092138</t>
  </si>
  <si>
    <t>00000026757328675889</t>
  </si>
  <si>
    <t>阮红燕</t>
  </si>
  <si>
    <t>412927197507032116</t>
  </si>
  <si>
    <t>00000026757368676889</t>
  </si>
  <si>
    <t>阮振夫</t>
  </si>
  <si>
    <t>412927193607192119</t>
  </si>
  <si>
    <t>00000026757388671889</t>
  </si>
  <si>
    <t>阮宏政</t>
  </si>
  <si>
    <t>412927196612062216</t>
  </si>
  <si>
    <t>622991786701466357</t>
  </si>
  <si>
    <t>杜殿鑫</t>
  </si>
  <si>
    <t>412927197809222142</t>
  </si>
  <si>
    <t>623059186701567915</t>
  </si>
  <si>
    <t>杜保国</t>
  </si>
  <si>
    <t>412927195612302115</t>
  </si>
  <si>
    <t>00000026757468675889</t>
  </si>
  <si>
    <t>杜保斌</t>
  </si>
  <si>
    <t>412927194812152153</t>
  </si>
  <si>
    <t>00000026757488670889</t>
  </si>
  <si>
    <t>杜保锋</t>
  </si>
  <si>
    <t>412927196603292116</t>
  </si>
  <si>
    <t>00000026757508678889</t>
  </si>
  <si>
    <t>袁德全</t>
  </si>
  <si>
    <t>412927195211112134</t>
  </si>
  <si>
    <t>00000026757528673889</t>
  </si>
  <si>
    <t>是</t>
  </si>
  <si>
    <t>潘永贵</t>
  </si>
  <si>
    <t>412927195702182153</t>
  </si>
  <si>
    <t>00000026757548679889</t>
  </si>
  <si>
    <t>张昌盛</t>
  </si>
  <si>
    <t>412927196706242138</t>
  </si>
  <si>
    <t>00000026757568674889</t>
  </si>
  <si>
    <t>张士敏</t>
  </si>
  <si>
    <t>412927194611022133</t>
  </si>
  <si>
    <t>00000026757588670889</t>
  </si>
  <si>
    <t>上庄村二组</t>
  </si>
  <si>
    <t>代志杰</t>
  </si>
  <si>
    <t>412927195602052132</t>
  </si>
  <si>
    <t>00000118296448675889</t>
  </si>
  <si>
    <t>徐银栓</t>
  </si>
  <si>
    <t>412927197403272115</t>
  </si>
  <si>
    <t>00000118296468670889</t>
  </si>
  <si>
    <t>张士华</t>
  </si>
  <si>
    <t>412927195012232133</t>
  </si>
  <si>
    <t>00000026757608677889</t>
  </si>
  <si>
    <t>曹相红</t>
  </si>
  <si>
    <t>412927197102052178</t>
  </si>
  <si>
    <t>622991786701449072</t>
  </si>
  <si>
    <t>曹国锋</t>
  </si>
  <si>
    <t>412927197612112118</t>
  </si>
  <si>
    <t>00000026757648678889</t>
  </si>
  <si>
    <t>刘建平</t>
  </si>
  <si>
    <t>412927197011082152</t>
  </si>
  <si>
    <t>00000026757668673889</t>
  </si>
  <si>
    <t>李汉奇</t>
  </si>
  <si>
    <t>412927194206052152</t>
  </si>
  <si>
    <t>00000026757688679889</t>
  </si>
  <si>
    <t>薛姣</t>
  </si>
  <si>
    <t>411323199309022128</t>
  </si>
  <si>
    <t>623059186701574366</t>
  </si>
  <si>
    <t>董国泽</t>
  </si>
  <si>
    <t>412927196310132135</t>
  </si>
  <si>
    <t>00000026757728671889</t>
  </si>
  <si>
    <t>栗振华</t>
  </si>
  <si>
    <t>412927195308012199</t>
  </si>
  <si>
    <t>00000026757768672889</t>
  </si>
  <si>
    <t>郑进才</t>
  </si>
  <si>
    <t>412927194911092117</t>
  </si>
  <si>
    <t>00000026757788678889</t>
  </si>
  <si>
    <t>潘伟红</t>
  </si>
  <si>
    <t>412927196604152158</t>
  </si>
  <si>
    <t>00000026757808675889</t>
  </si>
  <si>
    <t>徐青华</t>
  </si>
  <si>
    <t>412927196602232154</t>
  </si>
  <si>
    <t>00000036728778672889</t>
  </si>
  <si>
    <t>上庄村线沟组</t>
  </si>
  <si>
    <t>孙照林</t>
  </si>
  <si>
    <t>412927195704202111</t>
  </si>
  <si>
    <t>00000093778148674889</t>
  </si>
  <si>
    <t>党玉华</t>
  </si>
  <si>
    <t>412927197410192113</t>
  </si>
  <si>
    <t>622991786701466449</t>
  </si>
  <si>
    <t>党玉才</t>
  </si>
  <si>
    <t>412927197208022137</t>
  </si>
  <si>
    <t>00000026757888677889</t>
  </si>
  <si>
    <t>王清华</t>
  </si>
  <si>
    <t>41292719770319215X</t>
  </si>
  <si>
    <t>623059186701661148</t>
  </si>
  <si>
    <t>王国华</t>
  </si>
  <si>
    <t>412927195709032115</t>
  </si>
  <si>
    <t>00000026757928670889</t>
  </si>
  <si>
    <t>王国兴</t>
  </si>
  <si>
    <t>412927196212102151</t>
  </si>
  <si>
    <t>00000026757948675889</t>
  </si>
  <si>
    <t>王国强</t>
  </si>
  <si>
    <t>412927196508092116</t>
  </si>
  <si>
    <t>00000026757968670889</t>
  </si>
  <si>
    <t>曹玉香</t>
  </si>
  <si>
    <t>412927197501052140</t>
  </si>
  <si>
    <t>623059186701787935</t>
  </si>
  <si>
    <t>王青华</t>
  </si>
  <si>
    <t>00000026758008670889</t>
  </si>
  <si>
    <t>王国峰</t>
  </si>
  <si>
    <t>41132319810617213X</t>
  </si>
  <si>
    <t>622991786701466472</t>
  </si>
  <si>
    <t>阮士杰</t>
  </si>
  <si>
    <t>412927196409152152</t>
  </si>
  <si>
    <t>623059100709426941</t>
  </si>
  <si>
    <t>高建中</t>
  </si>
  <si>
    <t>412927196808132191</t>
  </si>
  <si>
    <t>00000026758088671889</t>
  </si>
  <si>
    <t>高代学</t>
  </si>
  <si>
    <t>412927197406262131</t>
  </si>
  <si>
    <t>00000026758108679889</t>
  </si>
  <si>
    <t>王兴瑞</t>
  </si>
  <si>
    <t>412927195902062148</t>
  </si>
  <si>
    <t>86810002200028562</t>
  </si>
  <si>
    <t>高平</t>
  </si>
  <si>
    <t>412927195011152131</t>
  </si>
  <si>
    <t>00000026758148670889</t>
  </si>
  <si>
    <t>胡喜才</t>
  </si>
  <si>
    <t>412927197111092235</t>
  </si>
  <si>
    <t>00000026758168675889</t>
  </si>
  <si>
    <t>胡喜娃</t>
  </si>
  <si>
    <t>412927196612152211</t>
  </si>
  <si>
    <t>622991786701466506</t>
  </si>
  <si>
    <t>刘唐生</t>
  </si>
  <si>
    <t>412927196512252178</t>
  </si>
  <si>
    <t>00000026758208678889</t>
  </si>
  <si>
    <t>孙照明</t>
  </si>
  <si>
    <t>412927195504202176</t>
  </si>
  <si>
    <t>00000026758228673889</t>
  </si>
  <si>
    <t>孙照合</t>
  </si>
  <si>
    <t>412927195102122139</t>
  </si>
  <si>
    <t>00000026758248679889</t>
  </si>
  <si>
    <t>孙章伟</t>
  </si>
  <si>
    <t>412927197812022133</t>
  </si>
  <si>
    <t>00000026758288670889</t>
  </si>
  <si>
    <t>曹相林</t>
  </si>
  <si>
    <t>41292719641018213X</t>
  </si>
  <si>
    <t>00000026758308677889</t>
  </si>
  <si>
    <t>曹相贵</t>
  </si>
  <si>
    <t>412927196705122134</t>
  </si>
  <si>
    <t>00000026758328672889</t>
  </si>
  <si>
    <t>王国青</t>
  </si>
  <si>
    <t>412927197202142170</t>
  </si>
  <si>
    <t>00000118296488676889</t>
  </si>
  <si>
    <t>曹相峰</t>
  </si>
  <si>
    <t>412927197412302152</t>
  </si>
  <si>
    <t>622991786701466530</t>
  </si>
  <si>
    <t>高金波</t>
  </si>
  <si>
    <t>41292719720901213</t>
  </si>
  <si>
    <t>00000026798418673889</t>
  </si>
  <si>
    <t>上庄村大庄子组</t>
  </si>
  <si>
    <t>邓秀枝</t>
  </si>
  <si>
    <t>412927195110092162</t>
  </si>
  <si>
    <t>00000112901488676889</t>
  </si>
  <si>
    <t>章国强</t>
  </si>
  <si>
    <t>41292719720229211X</t>
  </si>
  <si>
    <t>00000026798458674889</t>
  </si>
  <si>
    <t>代文才</t>
  </si>
  <si>
    <t>412921975509122132</t>
  </si>
  <si>
    <t>00000026798478670889</t>
  </si>
  <si>
    <t>江文华</t>
  </si>
  <si>
    <t>41292719521027211X</t>
  </si>
  <si>
    <t>00000026798498675889</t>
  </si>
  <si>
    <t>江文山</t>
  </si>
  <si>
    <t>412927195106152134</t>
  </si>
  <si>
    <t>00000026798518672889</t>
  </si>
  <si>
    <t>刘金香</t>
  </si>
  <si>
    <t>412927195803102124</t>
  </si>
  <si>
    <t>86718002000021068</t>
  </si>
  <si>
    <t>江波</t>
  </si>
  <si>
    <t>411326200910272157</t>
  </si>
  <si>
    <t>86810002400045278</t>
  </si>
  <si>
    <t>江文青</t>
  </si>
  <si>
    <t>41292719480605213X</t>
  </si>
  <si>
    <t>00000026798558673889</t>
  </si>
  <si>
    <t>杜良奎</t>
  </si>
  <si>
    <t>412927195105072132</t>
  </si>
  <si>
    <t>622991786700405794</t>
  </si>
  <si>
    <t>潘婷</t>
  </si>
  <si>
    <t>411323199604202113</t>
  </si>
  <si>
    <t>623059186701340222</t>
  </si>
  <si>
    <t>肖振成</t>
  </si>
  <si>
    <t>412927197504082118</t>
  </si>
  <si>
    <t>622991786701450757</t>
  </si>
  <si>
    <t>杜中青</t>
  </si>
  <si>
    <t>412927196709302116</t>
  </si>
  <si>
    <t>00000026798678678889</t>
  </si>
  <si>
    <t>赵安华</t>
  </si>
  <si>
    <t>412927196210202175</t>
  </si>
  <si>
    <t>00000026798698673889</t>
  </si>
  <si>
    <t>杜中林</t>
  </si>
  <si>
    <t>412927196210102174</t>
  </si>
  <si>
    <t>00000026798718670889</t>
  </si>
  <si>
    <t>上庄村何家坡组</t>
  </si>
  <si>
    <t>杜连芝</t>
  </si>
  <si>
    <t>412927196312142169</t>
  </si>
  <si>
    <t>86718002600022692</t>
  </si>
  <si>
    <t>陈腊成</t>
  </si>
  <si>
    <t>412927197412082153</t>
  </si>
  <si>
    <t>622991786701916568</t>
  </si>
  <si>
    <t>杨平恩</t>
  </si>
  <si>
    <t>412927196310242174</t>
  </si>
  <si>
    <t>00000026798778677889</t>
  </si>
  <si>
    <t>王风华</t>
  </si>
  <si>
    <t>412927195706012135</t>
  </si>
  <si>
    <t>00000026798798672889</t>
  </si>
  <si>
    <t>王风山</t>
  </si>
  <si>
    <t>412927194711202131</t>
  </si>
  <si>
    <t>00000026798818670889</t>
  </si>
  <si>
    <t>周建青</t>
  </si>
  <si>
    <t>41292719720127215X</t>
  </si>
  <si>
    <t>00000026798838675889</t>
  </si>
  <si>
    <t>刘建成</t>
  </si>
  <si>
    <t>412927197503042114</t>
  </si>
  <si>
    <t>00000026798858670889</t>
  </si>
  <si>
    <t>刘长均</t>
  </si>
  <si>
    <t>412927195605022115</t>
  </si>
  <si>
    <t>00000026798878676889</t>
  </si>
  <si>
    <t>代玉鹏</t>
  </si>
  <si>
    <t>41292719721218223X</t>
  </si>
  <si>
    <t>00000118818418671889</t>
  </si>
  <si>
    <t>代玉龙</t>
  </si>
  <si>
    <t>412927197208262130</t>
  </si>
  <si>
    <t>00000118296528679889</t>
  </si>
  <si>
    <t>谢清珍</t>
  </si>
  <si>
    <t>412927196804262124</t>
  </si>
  <si>
    <t>622991786701466183</t>
  </si>
  <si>
    <t>谢保华</t>
  </si>
  <si>
    <t>412927196206282256</t>
  </si>
  <si>
    <t>00000026798918679889</t>
  </si>
  <si>
    <t>周世杰</t>
  </si>
  <si>
    <t>412927196804102139</t>
  </si>
  <si>
    <t>622991786701914141</t>
  </si>
  <si>
    <t>孙照灵</t>
  </si>
  <si>
    <t>412927197003232157</t>
  </si>
  <si>
    <t>623059186701635464</t>
  </si>
  <si>
    <t>张花</t>
  </si>
  <si>
    <t>412927194307222122</t>
  </si>
  <si>
    <t>00000041630278673889</t>
  </si>
  <si>
    <t>孙立亭</t>
  </si>
  <si>
    <t>412927196412072196</t>
  </si>
  <si>
    <t>00000026798998670889</t>
  </si>
  <si>
    <t>周长合</t>
  </si>
  <si>
    <t>412927194904042171</t>
  </si>
  <si>
    <t>00000026799018674889</t>
  </si>
  <si>
    <t>李保银</t>
  </si>
  <si>
    <t>412927195212052153</t>
  </si>
  <si>
    <t>00000026799038670889</t>
  </si>
  <si>
    <t>周士青</t>
  </si>
  <si>
    <t>412927196703242132</t>
  </si>
  <si>
    <t>00000026799058675889</t>
  </si>
  <si>
    <t>上庄村韭菜沟组</t>
  </si>
  <si>
    <t>党保金</t>
  </si>
  <si>
    <t>402927197307052139</t>
  </si>
  <si>
    <t>00000026799078670889</t>
  </si>
  <si>
    <t>张自明</t>
  </si>
  <si>
    <t>41292719770717341X</t>
  </si>
  <si>
    <t>623059186800355592</t>
  </si>
  <si>
    <t>宋兴玉</t>
  </si>
  <si>
    <t>41292719630823217X</t>
  </si>
  <si>
    <t>00000026799118673889</t>
  </si>
  <si>
    <t>张有青</t>
  </si>
  <si>
    <t>411326200206212169</t>
  </si>
  <si>
    <t>622991786800153419</t>
  </si>
  <si>
    <t>杜香枝</t>
  </si>
  <si>
    <t>412923197411223481</t>
  </si>
  <si>
    <t>623059186801402500</t>
  </si>
  <si>
    <t>高岗</t>
  </si>
  <si>
    <t>412927197505122134</t>
  </si>
  <si>
    <t>00000026799178670889</t>
  </si>
  <si>
    <t>622991786700405653</t>
  </si>
  <si>
    <t>张吉国</t>
  </si>
  <si>
    <t>41292719550303211X</t>
  </si>
  <si>
    <t>00000026799218672889</t>
  </si>
  <si>
    <t>杜建华</t>
  </si>
  <si>
    <t>412927196002212115</t>
  </si>
  <si>
    <t>00000026799238678889</t>
  </si>
  <si>
    <t>张自平</t>
  </si>
  <si>
    <t>412927196803092151</t>
  </si>
  <si>
    <t>00000026799258673889</t>
  </si>
  <si>
    <t>上庄村果沟组</t>
  </si>
  <si>
    <t>黄太顺</t>
  </si>
  <si>
    <t>412927196707112132</t>
  </si>
  <si>
    <t>00000026799298674889</t>
  </si>
  <si>
    <t>金夫国</t>
  </si>
  <si>
    <t>412927196604162137</t>
  </si>
  <si>
    <t>00000026799318671889</t>
  </si>
  <si>
    <t>朱国合</t>
  </si>
  <si>
    <t>412927197111032152</t>
  </si>
  <si>
    <t>00000026799358672889</t>
  </si>
  <si>
    <t>金明志</t>
  </si>
  <si>
    <t>412927197210182172</t>
  </si>
  <si>
    <t>00000026799378678889</t>
  </si>
  <si>
    <t>金国奇</t>
  </si>
  <si>
    <t>412927196808192119</t>
  </si>
  <si>
    <t>00000026799398673889</t>
  </si>
  <si>
    <t>金明强</t>
  </si>
  <si>
    <t>412927197409112155</t>
  </si>
  <si>
    <t>00000026799418670889</t>
  </si>
  <si>
    <t>张玉明</t>
  </si>
  <si>
    <t>412927196504292137</t>
  </si>
  <si>
    <t>00000026799438676889</t>
  </si>
  <si>
    <t>张玉洲</t>
  </si>
  <si>
    <t>412927196309072198</t>
  </si>
  <si>
    <t>00000026799458671889</t>
  </si>
  <si>
    <t>杜保全</t>
  </si>
  <si>
    <t>412927196505212135</t>
  </si>
  <si>
    <t>00000026799478677889</t>
  </si>
  <si>
    <t>朱国成</t>
  </si>
  <si>
    <t>412927196012292130</t>
  </si>
  <si>
    <t>00000026799498672889</t>
  </si>
  <si>
    <t>尚宏青</t>
  </si>
  <si>
    <t>412927196106252113</t>
  </si>
  <si>
    <t>00000026799518670889</t>
  </si>
  <si>
    <t>刘三女</t>
  </si>
  <si>
    <t>412927195010162186</t>
  </si>
  <si>
    <t>00000076264378674889</t>
  </si>
  <si>
    <t>张国成</t>
  </si>
  <si>
    <t>412927196403252132</t>
  </si>
  <si>
    <t>00000026799558670889</t>
  </si>
  <si>
    <t>陈庆林</t>
  </si>
  <si>
    <t>412927196707242172</t>
  </si>
  <si>
    <t>00000026799578676889</t>
  </si>
  <si>
    <t>李汉芝</t>
  </si>
  <si>
    <t>412927194903282164</t>
  </si>
  <si>
    <t>623059186701787380</t>
  </si>
  <si>
    <t>张吉</t>
  </si>
  <si>
    <t>412927194212212116</t>
  </si>
  <si>
    <t>00000026799618679889</t>
  </si>
  <si>
    <t>张华娃</t>
  </si>
  <si>
    <t>412927196810272118</t>
  </si>
  <si>
    <t>00000026799638674889</t>
  </si>
  <si>
    <t>张华强</t>
  </si>
  <si>
    <t>412927197102122156</t>
  </si>
  <si>
    <t>622991786700405976</t>
  </si>
  <si>
    <t>陈庆伍</t>
  </si>
  <si>
    <t>412927195109162135</t>
  </si>
  <si>
    <t>00000026799678675889</t>
  </si>
  <si>
    <t>陈国锋</t>
  </si>
  <si>
    <t>412927196912052239</t>
  </si>
  <si>
    <t>00000026799698670889</t>
  </si>
  <si>
    <t>陈小振</t>
  </si>
  <si>
    <t>412927195708102113</t>
  </si>
  <si>
    <t>00000026799718678889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</si>
</sst>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  <numFmt numFmtId="177" formatCode="0.00_);[Red]\(0.00\)"/>
  </numFmts>
  <fonts count="25"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F\&#22823;&#25170;&#26449;2018&#24180;&#36864;&#32789;&#36824;&#26519;&#21457;&#2591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topLeftCell="A121" workbookViewId="0">
      <selection activeCell="D139" sqref="D139"/>
    </sheetView>
  </sheetViews>
  <sheetFormatPr defaultColWidth="9" defaultRowHeight="14.25" outlineLevelCol="7"/>
  <cols>
    <col min="3" max="3" width="19.875" customWidth="1"/>
    <col min="4" max="4" width="24.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2" t="s">
        <v>8</v>
      </c>
    </row>
    <row r="3" spans="1:8">
      <c r="A3" s="2" t="s">
        <v>9</v>
      </c>
      <c r="B3" s="3" t="s">
        <v>10</v>
      </c>
      <c r="C3" s="3" t="s">
        <v>11</v>
      </c>
      <c r="D3" s="3" t="s">
        <v>12</v>
      </c>
      <c r="E3" s="5">
        <v>68.1</v>
      </c>
      <c r="F3" s="5">
        <v>612.9</v>
      </c>
      <c r="G3" s="2"/>
      <c r="H3" s="2"/>
    </row>
    <row r="4" spans="1:8">
      <c r="A4" s="2" t="s">
        <v>9</v>
      </c>
      <c r="B4" s="3" t="s">
        <v>13</v>
      </c>
      <c r="C4" s="3" t="s">
        <v>14</v>
      </c>
      <c r="D4" s="3" t="s">
        <v>15</v>
      </c>
      <c r="E4" s="5">
        <v>59.6</v>
      </c>
      <c r="F4" s="5">
        <v>536.4</v>
      </c>
      <c r="G4" s="2"/>
      <c r="H4" s="2"/>
    </row>
    <row r="5" spans="1:8">
      <c r="A5" s="2" t="s">
        <v>9</v>
      </c>
      <c r="B5" s="3" t="s">
        <v>16</v>
      </c>
      <c r="C5" s="3" t="s">
        <v>17</v>
      </c>
      <c r="D5" s="3" t="s">
        <v>18</v>
      </c>
      <c r="E5" s="5">
        <v>51.1</v>
      </c>
      <c r="F5" s="5">
        <v>459.9</v>
      </c>
      <c r="G5" s="2"/>
      <c r="H5" s="2"/>
    </row>
    <row r="6" spans="1:8">
      <c r="A6" s="2" t="s">
        <v>9</v>
      </c>
      <c r="B6" s="3" t="s">
        <v>19</v>
      </c>
      <c r="C6" s="3" t="s">
        <v>20</v>
      </c>
      <c r="D6" s="3" t="s">
        <v>21</v>
      </c>
      <c r="E6" s="5">
        <v>51.1</v>
      </c>
      <c r="F6" s="5">
        <v>459.9</v>
      </c>
      <c r="G6" s="2"/>
      <c r="H6" s="2"/>
    </row>
    <row r="7" spans="1:8">
      <c r="A7" s="2" t="s">
        <v>9</v>
      </c>
      <c r="B7" s="3" t="s">
        <v>22</v>
      </c>
      <c r="C7" s="3" t="s">
        <v>23</v>
      </c>
      <c r="D7" s="3" t="s">
        <v>24</v>
      </c>
      <c r="E7" s="5">
        <v>51.1</v>
      </c>
      <c r="F7" s="5">
        <v>459.9</v>
      </c>
      <c r="G7" s="2"/>
      <c r="H7" s="2"/>
    </row>
    <row r="8" spans="1:8">
      <c r="A8" s="2" t="s">
        <v>9</v>
      </c>
      <c r="B8" s="3" t="s">
        <v>25</v>
      </c>
      <c r="C8" s="3" t="s">
        <v>26</v>
      </c>
      <c r="D8" s="3" t="s">
        <v>27</v>
      </c>
      <c r="E8" s="5">
        <v>42.6</v>
      </c>
      <c r="F8" s="5">
        <v>383.4</v>
      </c>
      <c r="G8" s="2"/>
      <c r="H8" s="2"/>
    </row>
    <row r="9" spans="1:8">
      <c r="A9" s="2" t="s">
        <v>9</v>
      </c>
      <c r="B9" s="3" t="s">
        <v>28</v>
      </c>
      <c r="C9" s="3" t="s">
        <v>29</v>
      </c>
      <c r="D9" s="3" t="s">
        <v>30</v>
      </c>
      <c r="E9" s="5">
        <v>25.5</v>
      </c>
      <c r="F9" s="5">
        <v>229.5</v>
      </c>
      <c r="G9" s="2"/>
      <c r="H9" s="2"/>
    </row>
    <row r="10" spans="1:8">
      <c r="A10" s="6" t="s">
        <v>9</v>
      </c>
      <c r="B10" s="3" t="s">
        <v>31</v>
      </c>
      <c r="C10" s="3" t="s">
        <v>32</v>
      </c>
      <c r="D10" s="7" t="s">
        <v>33</v>
      </c>
      <c r="E10" s="5">
        <v>51.1</v>
      </c>
      <c r="F10" s="5">
        <v>459.9</v>
      </c>
      <c r="G10" s="2"/>
      <c r="H10" s="2"/>
    </row>
    <row r="11" spans="1:8">
      <c r="A11" s="2" t="s">
        <v>9</v>
      </c>
      <c r="B11" s="3" t="s">
        <v>34</v>
      </c>
      <c r="C11" s="3" t="s">
        <v>35</v>
      </c>
      <c r="D11" s="3" t="s">
        <v>36</v>
      </c>
      <c r="E11" s="5">
        <v>42.6</v>
      </c>
      <c r="F11" s="5">
        <v>383.4</v>
      </c>
      <c r="G11" s="2"/>
      <c r="H11" s="2"/>
    </row>
    <row r="12" spans="1:8">
      <c r="A12" s="2" t="s">
        <v>9</v>
      </c>
      <c r="B12" s="3" t="s">
        <v>37</v>
      </c>
      <c r="C12" s="3" t="s">
        <v>38</v>
      </c>
      <c r="D12" s="3" t="s">
        <v>39</v>
      </c>
      <c r="E12" s="5">
        <v>51.1</v>
      </c>
      <c r="F12" s="5">
        <v>459.9</v>
      </c>
      <c r="G12" s="2"/>
      <c r="H12" s="2"/>
    </row>
    <row r="13" spans="1:8">
      <c r="A13" s="2" t="s">
        <v>9</v>
      </c>
      <c r="B13" s="2" t="s">
        <v>40</v>
      </c>
      <c r="C13" s="2" t="s">
        <v>41</v>
      </c>
      <c r="D13" s="2" t="s">
        <v>42</v>
      </c>
      <c r="E13" s="5">
        <v>8.5</v>
      </c>
      <c r="F13" s="5">
        <v>76.5</v>
      </c>
      <c r="G13" s="2"/>
      <c r="H13" s="2"/>
    </row>
    <row r="14" spans="1:8">
      <c r="A14" s="2" t="s">
        <v>9</v>
      </c>
      <c r="B14" s="3" t="s">
        <v>43</v>
      </c>
      <c r="C14" s="3" t="s">
        <v>44</v>
      </c>
      <c r="D14" s="3" t="s">
        <v>45</v>
      </c>
      <c r="E14" s="5">
        <v>68.1</v>
      </c>
      <c r="F14" s="5">
        <v>612.9</v>
      </c>
      <c r="G14" s="2"/>
      <c r="H14" s="2"/>
    </row>
    <row r="15" spans="1:8">
      <c r="A15" s="2" t="s">
        <v>9</v>
      </c>
      <c r="B15" s="3" t="s">
        <v>46</v>
      </c>
      <c r="C15" s="3" t="s">
        <v>47</v>
      </c>
      <c r="D15" s="3" t="s">
        <v>48</v>
      </c>
      <c r="E15" s="5">
        <v>17</v>
      </c>
      <c r="F15" s="5">
        <v>153</v>
      </c>
      <c r="G15" s="2"/>
      <c r="H15" s="2"/>
    </row>
    <row r="16" spans="1:8">
      <c r="A16" s="2" t="s">
        <v>49</v>
      </c>
      <c r="B16" s="3" t="s">
        <v>50</v>
      </c>
      <c r="C16" s="3" t="s">
        <v>51</v>
      </c>
      <c r="D16" s="3" t="s">
        <v>52</v>
      </c>
      <c r="E16" s="5">
        <v>12.7</v>
      </c>
      <c r="F16" s="5">
        <v>114.3</v>
      </c>
      <c r="G16" s="2"/>
      <c r="H16" s="2"/>
    </row>
    <row r="17" spans="1:8">
      <c r="A17" s="2" t="s">
        <v>49</v>
      </c>
      <c r="B17" s="3" t="s">
        <v>53</v>
      </c>
      <c r="C17" s="3" t="s">
        <v>54</v>
      </c>
      <c r="D17" s="3" t="s">
        <v>55</v>
      </c>
      <c r="E17" s="5">
        <v>21.5</v>
      </c>
      <c r="F17" s="5">
        <v>193.5</v>
      </c>
      <c r="G17" s="2"/>
      <c r="H17" s="2"/>
    </row>
    <row r="18" spans="1:8">
      <c r="A18" s="2" t="s">
        <v>49</v>
      </c>
      <c r="B18" s="3" t="s">
        <v>56</v>
      </c>
      <c r="C18" s="3" t="s">
        <v>57</v>
      </c>
      <c r="D18" s="3" t="s">
        <v>58</v>
      </c>
      <c r="E18" s="5">
        <v>12.7</v>
      </c>
      <c r="F18" s="5">
        <v>114.3</v>
      </c>
      <c r="G18" s="2"/>
      <c r="H18" s="2"/>
    </row>
    <row r="19" spans="1:8">
      <c r="A19" s="2" t="s">
        <v>49</v>
      </c>
      <c r="B19" s="3" t="s">
        <v>59</v>
      </c>
      <c r="C19" s="3" t="s">
        <v>60</v>
      </c>
      <c r="D19" s="3" t="s">
        <v>61</v>
      </c>
      <c r="E19" s="5">
        <v>16.9</v>
      </c>
      <c r="F19" s="5">
        <v>152.1</v>
      </c>
      <c r="G19" s="2"/>
      <c r="H19" s="2"/>
    </row>
    <row r="20" spans="1:8">
      <c r="A20" s="2" t="s">
        <v>49</v>
      </c>
      <c r="B20" s="3" t="s">
        <v>62</v>
      </c>
      <c r="C20" s="3" t="s">
        <v>63</v>
      </c>
      <c r="D20" s="3" t="s">
        <v>64</v>
      </c>
      <c r="E20" s="5">
        <v>16.9</v>
      </c>
      <c r="F20" s="5">
        <v>152.1</v>
      </c>
      <c r="G20" s="2"/>
      <c r="H20" s="2"/>
    </row>
    <row r="21" spans="1:8">
      <c r="A21" s="2" t="s">
        <v>49</v>
      </c>
      <c r="B21" s="3" t="s">
        <v>65</v>
      </c>
      <c r="C21" s="3" t="s">
        <v>66</v>
      </c>
      <c r="D21" s="3" t="s">
        <v>67</v>
      </c>
      <c r="E21" s="5">
        <v>21.2</v>
      </c>
      <c r="F21" s="5">
        <v>190.8</v>
      </c>
      <c r="G21" s="2"/>
      <c r="H21" s="2" t="e">
        <f>VLOOKUP(C21,[1]Sheet1!$J$1:$O$10215,6,0)</f>
        <v>#N/A</v>
      </c>
    </row>
    <row r="22" spans="1:8">
      <c r="A22" s="2" t="s">
        <v>49</v>
      </c>
      <c r="B22" s="3" t="s">
        <v>68</v>
      </c>
      <c r="C22" s="3" t="s">
        <v>69</v>
      </c>
      <c r="D22" s="3" t="s">
        <v>70</v>
      </c>
      <c r="E22" s="5">
        <v>25.4</v>
      </c>
      <c r="F22" s="5">
        <v>228.6</v>
      </c>
      <c r="G22" s="2"/>
      <c r="H22" s="2"/>
    </row>
    <row r="23" spans="1:8">
      <c r="A23" s="2" t="s">
        <v>49</v>
      </c>
      <c r="B23" s="3" t="s">
        <v>71</v>
      </c>
      <c r="C23" s="3" t="s">
        <v>72</v>
      </c>
      <c r="D23" s="3" t="s">
        <v>73</v>
      </c>
      <c r="E23" s="5">
        <v>25.4</v>
      </c>
      <c r="F23" s="5">
        <v>228.6</v>
      </c>
      <c r="G23" s="2"/>
      <c r="H23" s="2"/>
    </row>
    <row r="24" spans="1:8">
      <c r="A24" s="2" t="s">
        <v>49</v>
      </c>
      <c r="B24" s="2" t="s">
        <v>74</v>
      </c>
      <c r="C24" s="3" t="s">
        <v>75</v>
      </c>
      <c r="D24" s="3" t="s">
        <v>76</v>
      </c>
      <c r="E24" s="5">
        <v>25.4</v>
      </c>
      <c r="F24" s="5">
        <v>228.6</v>
      </c>
      <c r="G24" s="2"/>
      <c r="H24" s="2"/>
    </row>
    <row r="25" spans="1:8">
      <c r="A25" s="2" t="s">
        <v>49</v>
      </c>
      <c r="B25" s="2" t="s">
        <v>77</v>
      </c>
      <c r="C25" s="3" t="s">
        <v>78</v>
      </c>
      <c r="D25" s="3" t="s">
        <v>79</v>
      </c>
      <c r="E25" s="5">
        <v>16.9</v>
      </c>
      <c r="F25" s="5">
        <v>152.1</v>
      </c>
      <c r="G25" s="2"/>
      <c r="H25" s="2"/>
    </row>
    <row r="26" spans="1:8">
      <c r="A26" s="2" t="s">
        <v>49</v>
      </c>
      <c r="B26" s="2" t="s">
        <v>80</v>
      </c>
      <c r="C26" s="3" t="s">
        <v>81</v>
      </c>
      <c r="D26" s="3" t="s">
        <v>82</v>
      </c>
      <c r="E26" s="5">
        <v>21.2</v>
      </c>
      <c r="F26" s="5">
        <v>190.8</v>
      </c>
      <c r="G26" s="2"/>
      <c r="H26" s="2"/>
    </row>
    <row r="27" spans="1:8">
      <c r="A27" s="2" t="s">
        <v>49</v>
      </c>
      <c r="B27" s="2" t="s">
        <v>83</v>
      </c>
      <c r="C27" s="3" t="s">
        <v>84</v>
      </c>
      <c r="D27" s="3" t="s">
        <v>85</v>
      </c>
      <c r="E27" s="5">
        <v>21.2</v>
      </c>
      <c r="F27" s="5">
        <v>190.8</v>
      </c>
      <c r="G27" s="2"/>
      <c r="H27" s="2"/>
    </row>
    <row r="28" spans="1:8">
      <c r="A28" s="2" t="s">
        <v>49</v>
      </c>
      <c r="B28" s="2" t="s">
        <v>86</v>
      </c>
      <c r="C28" s="3" t="s">
        <v>87</v>
      </c>
      <c r="D28" s="3" t="s">
        <v>88</v>
      </c>
      <c r="E28" s="5">
        <v>16.9</v>
      </c>
      <c r="F28" s="5">
        <v>152.1</v>
      </c>
      <c r="G28" s="2"/>
      <c r="H28" s="2"/>
    </row>
    <row r="29" spans="1:8">
      <c r="A29" s="2" t="s">
        <v>49</v>
      </c>
      <c r="B29" s="2" t="s">
        <v>89</v>
      </c>
      <c r="C29" s="3" t="s">
        <v>90</v>
      </c>
      <c r="D29" s="3" t="s">
        <v>91</v>
      </c>
      <c r="E29" s="5">
        <v>16.9</v>
      </c>
      <c r="F29" s="5">
        <v>152.1</v>
      </c>
      <c r="G29" s="2"/>
      <c r="H29" s="2"/>
    </row>
    <row r="30" spans="1:8">
      <c r="A30" s="2" t="s">
        <v>49</v>
      </c>
      <c r="B30" s="3" t="s">
        <v>92</v>
      </c>
      <c r="C30" s="3" t="s">
        <v>93</v>
      </c>
      <c r="D30" s="3" t="s">
        <v>94</v>
      </c>
      <c r="E30" s="5">
        <v>12.7</v>
      </c>
      <c r="F30" s="5">
        <v>114.3</v>
      </c>
      <c r="G30" s="2"/>
      <c r="H30" s="2"/>
    </row>
    <row r="31" spans="1:8">
      <c r="A31" s="2" t="s">
        <v>49</v>
      </c>
      <c r="B31" s="3" t="s">
        <v>95</v>
      </c>
      <c r="C31" s="3" t="s">
        <v>96</v>
      </c>
      <c r="D31" s="3" t="s">
        <v>97</v>
      </c>
      <c r="E31" s="5">
        <v>16.9</v>
      </c>
      <c r="F31" s="5">
        <v>152.1</v>
      </c>
      <c r="G31" s="2"/>
      <c r="H31" s="2"/>
    </row>
    <row r="32" spans="1:8">
      <c r="A32" s="2" t="s">
        <v>49</v>
      </c>
      <c r="B32" s="3" t="s">
        <v>98</v>
      </c>
      <c r="C32" s="3" t="s">
        <v>99</v>
      </c>
      <c r="D32" s="3" t="s">
        <v>100</v>
      </c>
      <c r="E32" s="5">
        <v>12.7</v>
      </c>
      <c r="F32" s="5">
        <v>114.3</v>
      </c>
      <c r="G32" s="2"/>
      <c r="H32" s="2"/>
    </row>
    <row r="33" spans="1:8">
      <c r="A33" s="2" t="s">
        <v>49</v>
      </c>
      <c r="B33" s="3" t="s">
        <v>101</v>
      </c>
      <c r="C33" s="3" t="s">
        <v>102</v>
      </c>
      <c r="D33" s="3" t="s">
        <v>103</v>
      </c>
      <c r="E33" s="5">
        <v>29.6</v>
      </c>
      <c r="F33" s="5">
        <v>266.4</v>
      </c>
      <c r="G33" s="2"/>
      <c r="H33" s="2"/>
    </row>
    <row r="34" spans="1:8">
      <c r="A34" s="2" t="s">
        <v>49</v>
      </c>
      <c r="B34" s="3" t="s">
        <v>104</v>
      </c>
      <c r="C34" s="3" t="s">
        <v>105</v>
      </c>
      <c r="D34" s="3" t="s">
        <v>106</v>
      </c>
      <c r="E34" s="5">
        <v>16.9</v>
      </c>
      <c r="F34" s="5">
        <v>152.1</v>
      </c>
      <c r="G34" s="2"/>
      <c r="H34" s="2"/>
    </row>
    <row r="35" spans="1:8">
      <c r="A35" s="2" t="s">
        <v>49</v>
      </c>
      <c r="B35" s="3" t="s">
        <v>107</v>
      </c>
      <c r="C35" s="3" t="s">
        <v>108</v>
      </c>
      <c r="D35" s="3" t="s">
        <v>109</v>
      </c>
      <c r="E35" s="5">
        <v>4.2</v>
      </c>
      <c r="F35" s="5">
        <v>37.8</v>
      </c>
      <c r="G35" s="2" t="s">
        <v>110</v>
      </c>
      <c r="H35" s="2" t="e">
        <f>VLOOKUP(C35,[1]Sheet1!$J$1:$O$10215,6,0)</f>
        <v>#N/A</v>
      </c>
    </row>
    <row r="36" spans="1:8">
      <c r="A36" s="2" t="s">
        <v>49</v>
      </c>
      <c r="B36" s="3" t="s">
        <v>111</v>
      </c>
      <c r="C36" s="3" t="s">
        <v>112</v>
      </c>
      <c r="D36" s="3" t="s">
        <v>113</v>
      </c>
      <c r="E36" s="5">
        <v>25.4</v>
      </c>
      <c r="F36" s="5">
        <v>228.6</v>
      </c>
      <c r="G36" s="2"/>
      <c r="H36" s="2"/>
    </row>
    <row r="37" spans="1:8">
      <c r="A37" s="2" t="s">
        <v>49</v>
      </c>
      <c r="B37" s="3" t="s">
        <v>114</v>
      </c>
      <c r="C37" s="3" t="s">
        <v>115</v>
      </c>
      <c r="D37" s="3" t="s">
        <v>116</v>
      </c>
      <c r="E37" s="5">
        <v>33.9</v>
      </c>
      <c r="F37" s="5">
        <v>305.1</v>
      </c>
      <c r="G37" s="2"/>
      <c r="H37" s="2"/>
    </row>
    <row r="38" spans="1:8">
      <c r="A38" s="2" t="s">
        <v>49</v>
      </c>
      <c r="B38" s="3" t="s">
        <v>117</v>
      </c>
      <c r="C38" s="3" t="s">
        <v>118</v>
      </c>
      <c r="D38" s="3" t="s">
        <v>119</v>
      </c>
      <c r="E38" s="5">
        <v>42.4</v>
      </c>
      <c r="F38" s="5">
        <v>381.6</v>
      </c>
      <c r="G38" s="2"/>
      <c r="H38" s="2"/>
    </row>
    <row r="39" spans="1:8">
      <c r="A39" s="2" t="s">
        <v>120</v>
      </c>
      <c r="B39" s="2" t="s">
        <v>121</v>
      </c>
      <c r="C39" s="3" t="s">
        <v>122</v>
      </c>
      <c r="D39" s="3" t="s">
        <v>123</v>
      </c>
      <c r="E39" s="5">
        <v>12.7</v>
      </c>
      <c r="F39" s="5">
        <v>114.3</v>
      </c>
      <c r="G39" s="2"/>
      <c r="H39" s="2"/>
    </row>
    <row r="40" spans="1:8">
      <c r="A40" s="2" t="s">
        <v>120</v>
      </c>
      <c r="B40" s="2" t="s">
        <v>124</v>
      </c>
      <c r="C40" s="3" t="s">
        <v>125</v>
      </c>
      <c r="D40" s="3" t="s">
        <v>126</v>
      </c>
      <c r="E40" s="5">
        <v>16.9</v>
      </c>
      <c r="F40" s="5">
        <v>152.1</v>
      </c>
      <c r="G40" s="2"/>
      <c r="H40" s="2"/>
    </row>
    <row r="41" spans="1:8">
      <c r="A41" s="2" t="s">
        <v>49</v>
      </c>
      <c r="B41" s="3" t="s">
        <v>127</v>
      </c>
      <c r="C41" s="3" t="s">
        <v>128</v>
      </c>
      <c r="D41" s="3" t="s">
        <v>129</v>
      </c>
      <c r="E41" s="5">
        <v>12.7</v>
      </c>
      <c r="F41" s="5">
        <v>114.3</v>
      </c>
      <c r="G41" s="2"/>
      <c r="H41" s="2"/>
    </row>
    <row r="42" spans="1:8">
      <c r="A42" s="2" t="s">
        <v>49</v>
      </c>
      <c r="B42" s="2" t="s">
        <v>130</v>
      </c>
      <c r="C42" s="3" t="s">
        <v>131</v>
      </c>
      <c r="D42" s="3" t="s">
        <v>132</v>
      </c>
      <c r="E42" s="5">
        <v>16.9</v>
      </c>
      <c r="F42" s="5">
        <v>152.1</v>
      </c>
      <c r="G42" s="2"/>
      <c r="H42" s="2"/>
    </row>
    <row r="43" spans="1:8">
      <c r="A43" s="2" t="s">
        <v>49</v>
      </c>
      <c r="B43" s="3" t="s">
        <v>133</v>
      </c>
      <c r="C43" s="3" t="s">
        <v>134</v>
      </c>
      <c r="D43" s="3" t="s">
        <v>135</v>
      </c>
      <c r="E43" s="5">
        <v>21.2</v>
      </c>
      <c r="F43" s="5">
        <v>190.8</v>
      </c>
      <c r="G43" s="2"/>
      <c r="H43" s="2"/>
    </row>
    <row r="44" spans="1:8">
      <c r="A44" s="2" t="s">
        <v>49</v>
      </c>
      <c r="B44" s="3" t="s">
        <v>136</v>
      </c>
      <c r="C44" s="3" t="s">
        <v>137</v>
      </c>
      <c r="D44" s="3" t="s">
        <v>138</v>
      </c>
      <c r="E44" s="5">
        <v>12.7</v>
      </c>
      <c r="F44" s="5">
        <v>114.3</v>
      </c>
      <c r="G44" s="2"/>
      <c r="H44" s="2"/>
    </row>
    <row r="45" spans="1:8">
      <c r="A45" s="2" t="s">
        <v>49</v>
      </c>
      <c r="B45" s="3" t="s">
        <v>139</v>
      </c>
      <c r="C45" s="3" t="s">
        <v>140</v>
      </c>
      <c r="D45" s="3" t="s">
        <v>141</v>
      </c>
      <c r="E45" s="5">
        <v>29.6</v>
      </c>
      <c r="F45" s="5">
        <v>266.4</v>
      </c>
      <c r="G45" s="2"/>
      <c r="H45" s="2"/>
    </row>
    <row r="46" spans="1:8">
      <c r="A46" s="2" t="s">
        <v>49</v>
      </c>
      <c r="B46" s="3" t="s">
        <v>142</v>
      </c>
      <c r="C46" s="3" t="s">
        <v>143</v>
      </c>
      <c r="D46" s="3" t="s">
        <v>144</v>
      </c>
      <c r="E46" s="5">
        <v>42.4</v>
      </c>
      <c r="F46" s="5">
        <v>381.6</v>
      </c>
      <c r="G46" s="2"/>
      <c r="H46" s="2"/>
    </row>
    <row r="47" spans="1:8">
      <c r="A47" s="2" t="s">
        <v>49</v>
      </c>
      <c r="B47" s="3" t="s">
        <v>145</v>
      </c>
      <c r="C47" s="3" t="s">
        <v>146</v>
      </c>
      <c r="D47" s="3" t="s">
        <v>147</v>
      </c>
      <c r="E47" s="5">
        <v>12.7</v>
      </c>
      <c r="F47" s="5">
        <v>114.3</v>
      </c>
      <c r="G47" s="2"/>
      <c r="H47" s="2"/>
    </row>
    <row r="48" spans="1:8">
      <c r="A48" s="2" t="s">
        <v>49</v>
      </c>
      <c r="B48" s="3" t="s">
        <v>148</v>
      </c>
      <c r="C48" s="3" t="s">
        <v>149</v>
      </c>
      <c r="D48" s="3" t="s">
        <v>150</v>
      </c>
      <c r="E48" s="5">
        <v>12.7</v>
      </c>
      <c r="F48" s="5">
        <v>114.3</v>
      </c>
      <c r="G48" s="2"/>
      <c r="H48" s="2"/>
    </row>
    <row r="49" spans="1:8">
      <c r="A49" s="2" t="s">
        <v>49</v>
      </c>
      <c r="B49" s="3" t="s">
        <v>151</v>
      </c>
      <c r="C49" s="3" t="s">
        <v>152</v>
      </c>
      <c r="D49" s="3" t="s">
        <v>153</v>
      </c>
      <c r="E49" s="5">
        <v>46.6</v>
      </c>
      <c r="F49" s="5">
        <v>419.4</v>
      </c>
      <c r="G49" s="2" t="s">
        <v>110</v>
      </c>
      <c r="H49" s="2" t="e">
        <f>VLOOKUP(C49,[1]Sheet1!$J$1:$O$10215,6,0)</f>
        <v>#N/A</v>
      </c>
    </row>
    <row r="50" spans="1:8">
      <c r="A50" s="2" t="s">
        <v>49</v>
      </c>
      <c r="B50" s="3" t="s">
        <v>154</v>
      </c>
      <c r="C50" s="3" t="s">
        <v>155</v>
      </c>
      <c r="D50" s="3" t="s">
        <v>156</v>
      </c>
      <c r="E50" s="5">
        <v>21.2</v>
      </c>
      <c r="F50" s="5">
        <v>190.8</v>
      </c>
      <c r="G50" s="2"/>
      <c r="H50" s="2"/>
    </row>
    <row r="51" spans="1:8">
      <c r="A51" s="2" t="s">
        <v>49</v>
      </c>
      <c r="B51" s="3" t="s">
        <v>157</v>
      </c>
      <c r="C51" s="3" t="s">
        <v>158</v>
      </c>
      <c r="D51" s="3" t="s">
        <v>159</v>
      </c>
      <c r="E51" s="5">
        <v>270.3</v>
      </c>
      <c r="F51" s="5">
        <v>2432.7</v>
      </c>
      <c r="G51" s="2"/>
      <c r="H51" s="2"/>
    </row>
    <row r="52" spans="1:8">
      <c r="A52" s="2" t="s">
        <v>160</v>
      </c>
      <c r="B52" s="2" t="s">
        <v>161</v>
      </c>
      <c r="C52" s="3" t="s">
        <v>162</v>
      </c>
      <c r="D52" s="3" t="s">
        <v>163</v>
      </c>
      <c r="E52" s="5">
        <v>47.9</v>
      </c>
      <c r="F52" s="5">
        <v>431.1</v>
      </c>
      <c r="G52" s="2" t="s">
        <v>110</v>
      </c>
      <c r="H52" s="2" t="e">
        <f>VLOOKUP(C52,[1]Sheet1!$J$1:$O$10215,6,0)</f>
        <v>#N/A</v>
      </c>
    </row>
    <row r="53" spans="1:8">
      <c r="A53" s="2" t="s">
        <v>160</v>
      </c>
      <c r="B53" s="3" t="s">
        <v>164</v>
      </c>
      <c r="C53" s="3" t="s">
        <v>165</v>
      </c>
      <c r="D53" s="3" t="s">
        <v>166</v>
      </c>
      <c r="E53" s="5">
        <v>72</v>
      </c>
      <c r="F53" s="5">
        <v>648</v>
      </c>
      <c r="G53" s="2"/>
      <c r="H53" s="2"/>
    </row>
    <row r="54" spans="1:8">
      <c r="A54" s="2" t="s">
        <v>160</v>
      </c>
      <c r="B54" s="3" t="s">
        <v>167</v>
      </c>
      <c r="C54" s="3" t="s">
        <v>168</v>
      </c>
      <c r="D54" s="3" t="s">
        <v>169</v>
      </c>
      <c r="E54" s="5">
        <v>47.9</v>
      </c>
      <c r="F54" s="5">
        <v>431.1</v>
      </c>
      <c r="G54" s="2"/>
      <c r="H54" s="2"/>
    </row>
    <row r="55" spans="1:8">
      <c r="A55" s="2" t="s">
        <v>160</v>
      </c>
      <c r="B55" s="3" t="s">
        <v>170</v>
      </c>
      <c r="C55" s="3" t="s">
        <v>171</v>
      </c>
      <c r="D55" s="3" t="s">
        <v>172</v>
      </c>
      <c r="E55" s="5">
        <v>36</v>
      </c>
      <c r="F55" s="5">
        <v>324</v>
      </c>
      <c r="G55" s="2"/>
      <c r="H55" s="2"/>
    </row>
    <row r="56" spans="1:8">
      <c r="A56" s="2" t="s">
        <v>160</v>
      </c>
      <c r="B56" s="3" t="s">
        <v>173</v>
      </c>
      <c r="C56" s="3" t="s">
        <v>174</v>
      </c>
      <c r="D56" s="3" t="s">
        <v>175</v>
      </c>
      <c r="E56" s="5">
        <v>36</v>
      </c>
      <c r="F56" s="5">
        <v>324</v>
      </c>
      <c r="G56" s="2" t="s">
        <v>110</v>
      </c>
      <c r="H56" s="2" t="e">
        <f>VLOOKUP(C56,[1]Sheet1!$J$1:$O$10215,6,0)</f>
        <v>#N/A</v>
      </c>
    </row>
    <row r="57" spans="1:8">
      <c r="A57" s="6" t="s">
        <v>160</v>
      </c>
      <c r="B57" s="3" t="s">
        <v>176</v>
      </c>
      <c r="C57" s="3" t="s">
        <v>177</v>
      </c>
      <c r="D57" s="7" t="s">
        <v>178</v>
      </c>
      <c r="E57" s="5">
        <v>78.4</v>
      </c>
      <c r="F57" s="5">
        <v>705.6</v>
      </c>
      <c r="G57" s="2"/>
      <c r="H57" s="2"/>
    </row>
    <row r="58" spans="1:8">
      <c r="A58" s="2" t="s">
        <v>160</v>
      </c>
      <c r="B58" s="3" t="s">
        <v>179</v>
      </c>
      <c r="C58" s="3" t="s">
        <v>180</v>
      </c>
      <c r="D58" s="3" t="s">
        <v>181</v>
      </c>
      <c r="E58" s="5">
        <v>95.7</v>
      </c>
      <c r="F58" s="5">
        <v>861.3</v>
      </c>
      <c r="G58" s="2"/>
      <c r="H58" s="2"/>
    </row>
    <row r="59" spans="1:8">
      <c r="A59" s="2" t="s">
        <v>160</v>
      </c>
      <c r="B59" s="3" t="s">
        <v>182</v>
      </c>
      <c r="C59" s="3" t="s">
        <v>183</v>
      </c>
      <c r="D59" s="3" t="s">
        <v>184</v>
      </c>
      <c r="E59" s="5">
        <v>59.6</v>
      </c>
      <c r="F59" s="5">
        <v>536.4</v>
      </c>
      <c r="G59" s="2"/>
      <c r="H59" s="2"/>
    </row>
    <row r="60" spans="1:8">
      <c r="A60" s="2" t="s">
        <v>160</v>
      </c>
      <c r="B60" s="3" t="s">
        <v>185</v>
      </c>
      <c r="C60" s="3" t="s">
        <v>171</v>
      </c>
      <c r="D60" s="3" t="s">
        <v>186</v>
      </c>
      <c r="E60" s="5">
        <v>47.9</v>
      </c>
      <c r="F60" s="5">
        <v>431.1</v>
      </c>
      <c r="G60" s="2"/>
      <c r="H60" s="2"/>
    </row>
    <row r="61" spans="1:8">
      <c r="A61" s="2" t="s">
        <v>160</v>
      </c>
      <c r="B61" s="3" t="s">
        <v>187</v>
      </c>
      <c r="C61" s="3" t="s">
        <v>188</v>
      </c>
      <c r="D61" s="3" t="s">
        <v>189</v>
      </c>
      <c r="E61" s="5">
        <v>24</v>
      </c>
      <c r="F61" s="5">
        <v>216</v>
      </c>
      <c r="G61" s="2"/>
      <c r="H61" s="2"/>
    </row>
    <row r="62" spans="1:8">
      <c r="A62" s="2" t="s">
        <v>160</v>
      </c>
      <c r="B62" s="3" t="s">
        <v>190</v>
      </c>
      <c r="C62" s="3" t="s">
        <v>191</v>
      </c>
      <c r="D62" s="3" t="s">
        <v>192</v>
      </c>
      <c r="E62" s="5">
        <v>72</v>
      </c>
      <c r="F62" s="5">
        <v>648</v>
      </c>
      <c r="G62" s="2"/>
      <c r="H62" s="2"/>
    </row>
    <row r="63" spans="1:8">
      <c r="A63" s="2" t="s">
        <v>160</v>
      </c>
      <c r="B63" s="3" t="s">
        <v>193</v>
      </c>
      <c r="C63" s="3" t="s">
        <v>194</v>
      </c>
      <c r="D63" s="3" t="s">
        <v>195</v>
      </c>
      <c r="E63" s="5">
        <v>47.9</v>
      </c>
      <c r="F63" s="5">
        <v>431.1</v>
      </c>
      <c r="G63" s="2"/>
      <c r="H63" s="2"/>
    </row>
    <row r="64" spans="1:8">
      <c r="A64" s="2" t="s">
        <v>160</v>
      </c>
      <c r="B64" s="3" t="s">
        <v>196</v>
      </c>
      <c r="C64" s="3" t="s">
        <v>197</v>
      </c>
      <c r="D64" s="3" t="s">
        <v>198</v>
      </c>
      <c r="E64" s="5">
        <v>12</v>
      </c>
      <c r="F64" s="5">
        <v>108</v>
      </c>
      <c r="G64" s="2" t="s">
        <v>110</v>
      </c>
      <c r="H64" s="2" t="e">
        <f>VLOOKUP(C64,[1]Sheet1!$J$1:$O$10215,6,0)</f>
        <v>#N/A</v>
      </c>
    </row>
    <row r="65" spans="1:8">
      <c r="A65" s="2" t="s">
        <v>160</v>
      </c>
      <c r="B65" s="3" t="s">
        <v>199</v>
      </c>
      <c r="C65" s="3" t="s">
        <v>200</v>
      </c>
      <c r="D65" s="3" t="s">
        <v>201</v>
      </c>
      <c r="E65" s="5">
        <v>36</v>
      </c>
      <c r="F65" s="5">
        <v>324</v>
      </c>
      <c r="G65" s="2"/>
      <c r="H65" s="2"/>
    </row>
    <row r="66" spans="1:8">
      <c r="A66" s="2" t="s">
        <v>160</v>
      </c>
      <c r="B66" s="3" t="s">
        <v>202</v>
      </c>
      <c r="C66" s="3" t="s">
        <v>203</v>
      </c>
      <c r="D66" s="3" t="s">
        <v>204</v>
      </c>
      <c r="E66" s="5">
        <v>95.7</v>
      </c>
      <c r="F66" s="5">
        <v>861.3</v>
      </c>
      <c r="G66" s="2" t="s">
        <v>110</v>
      </c>
      <c r="H66" s="2" t="e">
        <f>VLOOKUP(C66,[1]Sheet1!$J$1:$O$10215,6,0)</f>
        <v>#N/A</v>
      </c>
    </row>
    <row r="67" spans="1:8">
      <c r="A67" s="2" t="s">
        <v>160</v>
      </c>
      <c r="B67" s="3" t="s">
        <v>205</v>
      </c>
      <c r="C67" s="3" t="s">
        <v>206</v>
      </c>
      <c r="D67" s="3" t="s">
        <v>207</v>
      </c>
      <c r="E67" s="5">
        <v>72</v>
      </c>
      <c r="F67" s="5">
        <v>648</v>
      </c>
      <c r="G67" s="2"/>
      <c r="H67" s="2"/>
    </row>
    <row r="68" spans="1:8">
      <c r="A68" s="2" t="s">
        <v>160</v>
      </c>
      <c r="B68" s="3" t="s">
        <v>208</v>
      </c>
      <c r="C68" s="3" t="s">
        <v>209</v>
      </c>
      <c r="D68" s="3" t="s">
        <v>210</v>
      </c>
      <c r="E68" s="5">
        <v>60.7</v>
      </c>
      <c r="F68" s="5">
        <v>546.3</v>
      </c>
      <c r="G68" s="2"/>
      <c r="H68" s="2"/>
    </row>
    <row r="69" spans="1:8">
      <c r="A69" s="2" t="s">
        <v>160</v>
      </c>
      <c r="B69" s="3" t="s">
        <v>211</v>
      </c>
      <c r="C69" s="3" t="s">
        <v>212</v>
      </c>
      <c r="D69" s="3" t="s">
        <v>213</v>
      </c>
      <c r="E69" s="5">
        <v>59.6</v>
      </c>
      <c r="F69" s="5">
        <v>536.4</v>
      </c>
      <c r="G69" s="2"/>
      <c r="H69" s="2"/>
    </row>
    <row r="70" spans="1:8">
      <c r="A70" s="2" t="s">
        <v>160</v>
      </c>
      <c r="B70" s="3" t="s">
        <v>214</v>
      </c>
      <c r="C70" s="3" t="s">
        <v>215</v>
      </c>
      <c r="D70" s="3" t="s">
        <v>216</v>
      </c>
      <c r="E70" s="5">
        <v>47.9</v>
      </c>
      <c r="F70" s="5">
        <v>431.1</v>
      </c>
      <c r="G70" s="2"/>
      <c r="H70" s="2"/>
    </row>
    <row r="71" spans="1:8">
      <c r="A71" s="2" t="s">
        <v>160</v>
      </c>
      <c r="B71" s="3" t="s">
        <v>217</v>
      </c>
      <c r="C71" s="3" t="s">
        <v>218</v>
      </c>
      <c r="D71" s="3" t="s">
        <v>219</v>
      </c>
      <c r="E71" s="5">
        <v>59.6</v>
      </c>
      <c r="F71" s="5">
        <v>536.4</v>
      </c>
      <c r="G71" s="2"/>
      <c r="H71" s="2"/>
    </row>
    <row r="72" spans="1:8">
      <c r="A72" s="2" t="s">
        <v>160</v>
      </c>
      <c r="B72" s="3" t="s">
        <v>220</v>
      </c>
      <c r="C72" s="3" t="s">
        <v>221</v>
      </c>
      <c r="D72" s="3" t="s">
        <v>222</v>
      </c>
      <c r="E72" s="5">
        <v>47.9</v>
      </c>
      <c r="F72" s="5">
        <v>431.1</v>
      </c>
      <c r="G72" s="2"/>
      <c r="H72" s="2"/>
    </row>
    <row r="73" spans="1:8">
      <c r="A73" s="2" t="s">
        <v>160</v>
      </c>
      <c r="B73" s="3" t="s">
        <v>223</v>
      </c>
      <c r="C73" s="3" t="s">
        <v>224</v>
      </c>
      <c r="D73" s="3" t="s">
        <v>225</v>
      </c>
      <c r="E73" s="5">
        <v>72</v>
      </c>
      <c r="F73" s="5">
        <v>648</v>
      </c>
      <c r="G73" s="2"/>
      <c r="H73" s="2"/>
    </row>
    <row r="74" spans="1:8">
      <c r="A74" s="2" t="s">
        <v>160</v>
      </c>
      <c r="B74" s="3" t="s">
        <v>226</v>
      </c>
      <c r="C74" s="3" t="s">
        <v>227</v>
      </c>
      <c r="D74" s="3" t="s">
        <v>228</v>
      </c>
      <c r="E74" s="5">
        <v>47.9</v>
      </c>
      <c r="F74" s="5">
        <v>431.1</v>
      </c>
      <c r="G74" s="2"/>
      <c r="H74" s="2"/>
    </row>
    <row r="75" spans="1:8">
      <c r="A75" s="2" t="s">
        <v>160</v>
      </c>
      <c r="B75" s="2" t="s">
        <v>229</v>
      </c>
      <c r="C75" s="3" t="s">
        <v>230</v>
      </c>
      <c r="D75" s="3" t="s">
        <v>231</v>
      </c>
      <c r="E75" s="5">
        <v>36</v>
      </c>
      <c r="F75" s="5">
        <v>324</v>
      </c>
      <c r="G75" s="2"/>
      <c r="H75" s="2"/>
    </row>
    <row r="76" spans="1:8">
      <c r="A76" s="2" t="s">
        <v>160</v>
      </c>
      <c r="B76" s="3" t="s">
        <v>232</v>
      </c>
      <c r="C76" s="3" t="s">
        <v>233</v>
      </c>
      <c r="D76" s="3" t="s">
        <v>234</v>
      </c>
      <c r="E76" s="5">
        <v>47.9</v>
      </c>
      <c r="F76" s="5">
        <v>431.1</v>
      </c>
      <c r="G76" s="2"/>
      <c r="H76" s="2"/>
    </row>
    <row r="77" spans="1:8">
      <c r="A77" s="2" t="s">
        <v>160</v>
      </c>
      <c r="B77" s="3" t="s">
        <v>235</v>
      </c>
      <c r="C77" s="3" t="s">
        <v>236</v>
      </c>
      <c r="D77" s="3" t="s">
        <v>237</v>
      </c>
      <c r="E77" s="5">
        <v>59.6</v>
      </c>
      <c r="F77" s="5">
        <v>536.4</v>
      </c>
      <c r="G77" s="2"/>
      <c r="H77" s="2"/>
    </row>
    <row r="78" spans="1:8">
      <c r="A78" s="2" t="s">
        <v>238</v>
      </c>
      <c r="B78" s="3" t="s">
        <v>239</v>
      </c>
      <c r="C78" s="3" t="s">
        <v>240</v>
      </c>
      <c r="D78" s="3" t="s">
        <v>241</v>
      </c>
      <c r="E78" s="5">
        <v>92.4</v>
      </c>
      <c r="F78" s="5">
        <v>831.6</v>
      </c>
      <c r="G78" s="2" t="s">
        <v>110</v>
      </c>
      <c r="H78" s="2" t="e">
        <f>VLOOKUP(C78,[1]Sheet1!$J$1:$O$10215,6,0)</f>
        <v>#N/A</v>
      </c>
    </row>
    <row r="79" spans="1:8">
      <c r="A79" s="2" t="s">
        <v>238</v>
      </c>
      <c r="B79" s="3" t="s">
        <v>242</v>
      </c>
      <c r="C79" s="3" t="s">
        <v>243</v>
      </c>
      <c r="D79" s="3" t="s">
        <v>244</v>
      </c>
      <c r="E79" s="5">
        <v>184.8</v>
      </c>
      <c r="F79" s="5">
        <v>1663.2</v>
      </c>
      <c r="G79" s="2" t="s">
        <v>110</v>
      </c>
      <c r="H79" s="2" t="e">
        <f>VLOOKUP(C79,[1]Sheet1!$J$1:$O$10215,6,0)</f>
        <v>#N/A</v>
      </c>
    </row>
    <row r="80" spans="1:8">
      <c r="A80" s="2" t="s">
        <v>238</v>
      </c>
      <c r="B80" s="3" t="s">
        <v>245</v>
      </c>
      <c r="C80" s="3" t="s">
        <v>246</v>
      </c>
      <c r="D80" s="3" t="s">
        <v>247</v>
      </c>
      <c r="E80" s="5">
        <v>138.6</v>
      </c>
      <c r="F80" s="5">
        <v>1247.4</v>
      </c>
      <c r="G80" s="2"/>
      <c r="H80" s="2"/>
    </row>
    <row r="81" spans="1:8">
      <c r="A81" s="2" t="s">
        <v>238</v>
      </c>
      <c r="B81" s="3" t="s">
        <v>248</v>
      </c>
      <c r="C81" s="3" t="s">
        <v>249</v>
      </c>
      <c r="D81" s="3" t="s">
        <v>250</v>
      </c>
      <c r="E81" s="5">
        <v>184.8</v>
      </c>
      <c r="F81" s="5">
        <v>1663.2</v>
      </c>
      <c r="G81" s="2"/>
      <c r="H81" s="2"/>
    </row>
    <row r="82" spans="1:8">
      <c r="A82" s="2" t="s">
        <v>238</v>
      </c>
      <c r="B82" s="3" t="s">
        <v>251</v>
      </c>
      <c r="C82" s="3" t="s">
        <v>252</v>
      </c>
      <c r="D82" s="3" t="s">
        <v>253</v>
      </c>
      <c r="E82" s="5">
        <v>92.4</v>
      </c>
      <c r="F82" s="5">
        <v>831.6</v>
      </c>
      <c r="G82" s="2" t="s">
        <v>110</v>
      </c>
      <c r="H82" s="2" t="e">
        <f>VLOOKUP(C82,[1]Sheet1!$J$1:$O$10215,6,0)</f>
        <v>#N/A</v>
      </c>
    </row>
    <row r="83" spans="1:8">
      <c r="A83" s="2" t="s">
        <v>238</v>
      </c>
      <c r="B83" s="3" t="s">
        <v>254</v>
      </c>
      <c r="C83" s="3" t="s">
        <v>255</v>
      </c>
      <c r="D83" s="3" t="s">
        <v>256</v>
      </c>
      <c r="E83" s="5">
        <v>138.6</v>
      </c>
      <c r="F83" s="5">
        <v>1247.4</v>
      </c>
      <c r="G83" s="2"/>
      <c r="H83" s="2"/>
    </row>
    <row r="84" spans="1:8">
      <c r="A84" s="2" t="s">
        <v>238</v>
      </c>
      <c r="B84" s="3" t="s">
        <v>257</v>
      </c>
      <c r="C84" s="3" t="s">
        <v>258</v>
      </c>
      <c r="D84" s="3" t="s">
        <v>259</v>
      </c>
      <c r="E84" s="5">
        <v>92.4</v>
      </c>
      <c r="F84" s="5">
        <v>831.6</v>
      </c>
      <c r="G84" s="2"/>
      <c r="H84" s="2"/>
    </row>
    <row r="85" spans="1:8">
      <c r="A85" s="2" t="s">
        <v>238</v>
      </c>
      <c r="B85" s="3" t="s">
        <v>260</v>
      </c>
      <c r="C85" s="3" t="s">
        <v>261</v>
      </c>
      <c r="D85" s="3" t="s">
        <v>262</v>
      </c>
      <c r="E85" s="5">
        <v>138.6</v>
      </c>
      <c r="F85" s="5">
        <v>1247.4</v>
      </c>
      <c r="G85" s="2"/>
      <c r="H85" s="2"/>
    </row>
    <row r="86" spans="1:8">
      <c r="A86" s="2" t="s">
        <v>238</v>
      </c>
      <c r="B86" s="2" t="s">
        <v>263</v>
      </c>
      <c r="C86" s="3" t="s">
        <v>264</v>
      </c>
      <c r="D86" s="3" t="s">
        <v>265</v>
      </c>
      <c r="E86" s="5">
        <v>92.4</v>
      </c>
      <c r="F86" s="5">
        <v>831.6</v>
      </c>
      <c r="G86" s="2"/>
      <c r="H86" s="2"/>
    </row>
    <row r="87" spans="1:8">
      <c r="A87" s="2" t="s">
        <v>238</v>
      </c>
      <c r="B87" s="3" t="s">
        <v>266</v>
      </c>
      <c r="C87" s="3" t="s">
        <v>267</v>
      </c>
      <c r="D87" s="3" t="s">
        <v>268</v>
      </c>
      <c r="E87" s="5">
        <v>46.2</v>
      </c>
      <c r="F87" s="5">
        <v>415.8</v>
      </c>
      <c r="G87" s="2"/>
      <c r="H87" s="2"/>
    </row>
    <row r="88" spans="1:8">
      <c r="A88" s="2" t="s">
        <v>238</v>
      </c>
      <c r="B88" s="3" t="s">
        <v>269</v>
      </c>
      <c r="C88" s="3" t="s">
        <v>270</v>
      </c>
      <c r="D88" s="3" t="s">
        <v>271</v>
      </c>
      <c r="E88" s="5">
        <v>184.8</v>
      </c>
      <c r="F88" s="5">
        <v>1663.2</v>
      </c>
      <c r="G88" s="2"/>
      <c r="H88" s="2"/>
    </row>
    <row r="89" spans="1:8">
      <c r="A89" s="2" t="s">
        <v>238</v>
      </c>
      <c r="B89" s="3" t="s">
        <v>272</v>
      </c>
      <c r="C89" s="3" t="s">
        <v>273</v>
      </c>
      <c r="D89" s="3" t="s">
        <v>274</v>
      </c>
      <c r="E89" s="5">
        <v>231</v>
      </c>
      <c r="F89" s="5">
        <v>2079</v>
      </c>
      <c r="G89" s="2"/>
      <c r="H89" s="2"/>
    </row>
    <row r="90" spans="1:8">
      <c r="A90" s="2" t="s">
        <v>238</v>
      </c>
      <c r="B90" s="3" t="s">
        <v>275</v>
      </c>
      <c r="C90" s="3" t="s">
        <v>276</v>
      </c>
      <c r="D90" s="3" t="s">
        <v>277</v>
      </c>
      <c r="E90" s="5">
        <v>92.4</v>
      </c>
      <c r="F90" s="5">
        <v>831.6</v>
      </c>
      <c r="G90" s="2"/>
      <c r="H90" s="2"/>
    </row>
    <row r="91" spans="1:8">
      <c r="A91" s="2" t="s">
        <v>238</v>
      </c>
      <c r="B91" s="3" t="s">
        <v>278</v>
      </c>
      <c r="C91" s="3" t="s">
        <v>279</v>
      </c>
      <c r="D91" s="3" t="s">
        <v>280</v>
      </c>
      <c r="E91" s="5">
        <v>138.6</v>
      </c>
      <c r="F91" s="5">
        <v>1247.4</v>
      </c>
      <c r="G91" s="2"/>
      <c r="H91" s="2"/>
    </row>
    <row r="92" spans="1:8">
      <c r="A92" s="2" t="s">
        <v>281</v>
      </c>
      <c r="B92" s="3" t="s">
        <v>282</v>
      </c>
      <c r="C92" s="3" t="s">
        <v>283</v>
      </c>
      <c r="D92" s="3" t="s">
        <v>284</v>
      </c>
      <c r="E92" s="5">
        <v>107.3</v>
      </c>
      <c r="F92" s="5">
        <v>965.7</v>
      </c>
      <c r="G92" s="2" t="s">
        <v>110</v>
      </c>
      <c r="H92" s="2" t="e">
        <f>VLOOKUP(C92,[1]Sheet1!$J$1:$O$10215,6,0)</f>
        <v>#N/A</v>
      </c>
    </row>
    <row r="93" spans="1:8">
      <c r="A93" s="2" t="s">
        <v>281</v>
      </c>
      <c r="B93" s="3" t="s">
        <v>285</v>
      </c>
      <c r="C93" s="3" t="s">
        <v>286</v>
      </c>
      <c r="D93" s="3" t="s">
        <v>287</v>
      </c>
      <c r="E93" s="5">
        <v>134.2</v>
      </c>
      <c r="F93" s="5">
        <v>1207.8</v>
      </c>
      <c r="G93" s="2"/>
      <c r="H93" s="2"/>
    </row>
    <row r="94" spans="1:8">
      <c r="A94" s="2" t="s">
        <v>281</v>
      </c>
      <c r="B94" s="3" t="s">
        <v>288</v>
      </c>
      <c r="C94" s="3" t="s">
        <v>289</v>
      </c>
      <c r="D94" s="3" t="s">
        <v>290</v>
      </c>
      <c r="E94" s="5">
        <v>107.3</v>
      </c>
      <c r="F94" s="5">
        <v>965.7</v>
      </c>
      <c r="G94" s="2"/>
      <c r="H94" s="2"/>
    </row>
    <row r="95" spans="1:8">
      <c r="A95" s="2" t="s">
        <v>281</v>
      </c>
      <c r="B95" s="3" t="s">
        <v>291</v>
      </c>
      <c r="C95" s="3" t="s">
        <v>292</v>
      </c>
      <c r="D95" s="3" t="s">
        <v>293</v>
      </c>
      <c r="E95" s="5">
        <v>161</v>
      </c>
      <c r="F95" s="5">
        <v>1449</v>
      </c>
      <c r="G95" s="2"/>
      <c r="H95" s="2"/>
    </row>
    <row r="96" spans="1:8">
      <c r="A96" s="2" t="s">
        <v>281</v>
      </c>
      <c r="B96" s="3" t="s">
        <v>294</v>
      </c>
      <c r="C96" s="3" t="s">
        <v>295</v>
      </c>
      <c r="D96" s="3" t="s">
        <v>296</v>
      </c>
      <c r="E96" s="5">
        <v>26.9</v>
      </c>
      <c r="F96" s="5">
        <v>242.1</v>
      </c>
      <c r="G96" s="2"/>
      <c r="H96" s="2"/>
    </row>
    <row r="97" spans="1:8">
      <c r="A97" s="2" t="s">
        <v>281</v>
      </c>
      <c r="B97" s="3" t="s">
        <v>297</v>
      </c>
      <c r="C97" s="3" t="s">
        <v>298</v>
      </c>
      <c r="D97" s="3" t="s">
        <v>299</v>
      </c>
      <c r="E97" s="5">
        <v>134.2</v>
      </c>
      <c r="F97" s="5">
        <v>1207.8</v>
      </c>
      <c r="G97" s="2"/>
      <c r="H97" s="2"/>
    </row>
    <row r="98" spans="1:8">
      <c r="A98" s="2" t="s">
        <v>281</v>
      </c>
      <c r="B98" s="3" t="s">
        <v>300</v>
      </c>
      <c r="C98" s="3" t="s">
        <v>301</v>
      </c>
      <c r="D98" s="3" t="s">
        <v>302</v>
      </c>
      <c r="E98" s="5">
        <v>168.5</v>
      </c>
      <c r="F98" s="5">
        <v>1516.5</v>
      </c>
      <c r="G98" s="2"/>
      <c r="H98" s="2"/>
    </row>
    <row r="99" spans="1:8">
      <c r="A99" s="2" t="s">
        <v>281</v>
      </c>
      <c r="B99" s="3" t="s">
        <v>303</v>
      </c>
      <c r="C99" s="3" t="s">
        <v>304</v>
      </c>
      <c r="D99" s="3" t="s">
        <v>305</v>
      </c>
      <c r="E99" s="5">
        <v>80.5</v>
      </c>
      <c r="F99" s="5">
        <v>724.5</v>
      </c>
      <c r="G99" s="2"/>
      <c r="H99" s="2"/>
    </row>
    <row r="100" spans="1:8">
      <c r="A100" s="2" t="s">
        <v>281</v>
      </c>
      <c r="B100" s="3" t="s">
        <v>306</v>
      </c>
      <c r="C100" s="3" t="s">
        <v>307</v>
      </c>
      <c r="D100" s="3" t="s">
        <v>308</v>
      </c>
      <c r="E100" s="5">
        <v>53.7</v>
      </c>
      <c r="F100" s="5">
        <v>483.3</v>
      </c>
      <c r="G100" s="2"/>
      <c r="H100" s="2"/>
    </row>
    <row r="101" spans="1:8">
      <c r="A101" s="2" t="s">
        <v>281</v>
      </c>
      <c r="B101" s="2" t="s">
        <v>309</v>
      </c>
      <c r="C101" s="3" t="s">
        <v>310</v>
      </c>
      <c r="D101" s="3" t="s">
        <v>311</v>
      </c>
      <c r="E101" s="5">
        <v>134.2</v>
      </c>
      <c r="F101" s="5">
        <v>1207.8</v>
      </c>
      <c r="G101" s="2"/>
      <c r="H101" s="2"/>
    </row>
    <row r="102" spans="1:8">
      <c r="A102" s="2" t="s">
        <v>281</v>
      </c>
      <c r="B102" s="3" t="s">
        <v>312</v>
      </c>
      <c r="C102" s="3" t="s">
        <v>313</v>
      </c>
      <c r="D102" s="3" t="s">
        <v>314</v>
      </c>
      <c r="E102" s="5">
        <v>80.5</v>
      </c>
      <c r="F102" s="5">
        <v>724.5</v>
      </c>
      <c r="G102" s="2"/>
      <c r="H102" s="2"/>
    </row>
    <row r="103" spans="1:8">
      <c r="A103" s="2" t="s">
        <v>281</v>
      </c>
      <c r="B103" s="3" t="s">
        <v>315</v>
      </c>
      <c r="C103" s="3" t="s">
        <v>316</v>
      </c>
      <c r="D103" s="3" t="s">
        <v>317</v>
      </c>
      <c r="E103" s="5">
        <v>194.6</v>
      </c>
      <c r="F103" s="5">
        <v>1751.4</v>
      </c>
      <c r="G103" s="2"/>
      <c r="H103" s="2"/>
    </row>
    <row r="104" spans="1:8">
      <c r="A104" s="2" t="s">
        <v>281</v>
      </c>
      <c r="B104" s="3" t="s">
        <v>318</v>
      </c>
      <c r="C104" s="3" t="s">
        <v>319</v>
      </c>
      <c r="D104" s="3" t="s">
        <v>320</v>
      </c>
      <c r="E104" s="5">
        <v>161</v>
      </c>
      <c r="F104" s="5">
        <v>1449</v>
      </c>
      <c r="G104" s="2"/>
      <c r="H104" s="2"/>
    </row>
    <row r="105" spans="1:8">
      <c r="A105" s="2" t="s">
        <v>281</v>
      </c>
      <c r="B105" s="3" t="s">
        <v>321</v>
      </c>
      <c r="C105" s="3" t="s">
        <v>322</v>
      </c>
      <c r="D105" s="3" t="s">
        <v>323</v>
      </c>
      <c r="E105" s="5">
        <v>268.4</v>
      </c>
      <c r="F105" s="5">
        <v>2415.6</v>
      </c>
      <c r="G105" s="2"/>
      <c r="H105" s="2"/>
    </row>
    <row r="106" spans="1:8">
      <c r="A106" s="2" t="s">
        <v>281</v>
      </c>
      <c r="B106" s="3" t="s">
        <v>324</v>
      </c>
      <c r="C106" s="3" t="s">
        <v>325</v>
      </c>
      <c r="D106" s="3" t="s">
        <v>326</v>
      </c>
      <c r="E106" s="5">
        <v>26.8</v>
      </c>
      <c r="F106" s="5">
        <v>241.2</v>
      </c>
      <c r="G106" s="2" t="s">
        <v>110</v>
      </c>
      <c r="H106" s="2" t="e">
        <f>VLOOKUP(C106,[1]Sheet1!$J$1:$O$10215,6,0)</f>
        <v>#N/A</v>
      </c>
    </row>
    <row r="107" spans="1:8">
      <c r="A107" s="2" t="s">
        <v>281</v>
      </c>
      <c r="B107" s="3" t="s">
        <v>327</v>
      </c>
      <c r="C107" s="3" t="s">
        <v>328</v>
      </c>
      <c r="D107" s="3" t="s">
        <v>329</v>
      </c>
      <c r="E107" s="5">
        <v>107.3</v>
      </c>
      <c r="F107" s="5">
        <v>965.7</v>
      </c>
      <c r="G107" s="2"/>
      <c r="H107" s="2"/>
    </row>
    <row r="108" spans="1:8">
      <c r="A108" s="2" t="s">
        <v>281</v>
      </c>
      <c r="B108" s="3" t="s">
        <v>330</v>
      </c>
      <c r="C108" s="3" t="s">
        <v>331</v>
      </c>
      <c r="D108" s="3" t="s">
        <v>332</v>
      </c>
      <c r="E108" s="5">
        <v>26.8</v>
      </c>
      <c r="F108" s="5">
        <v>241.2</v>
      </c>
      <c r="G108" s="2"/>
      <c r="H108" s="2"/>
    </row>
    <row r="109" spans="1:8">
      <c r="A109" s="2" t="s">
        <v>281</v>
      </c>
      <c r="B109" s="3" t="s">
        <v>333</v>
      </c>
      <c r="C109" s="3" t="s">
        <v>334</v>
      </c>
      <c r="D109" s="3" t="s">
        <v>335</v>
      </c>
      <c r="E109" s="5">
        <v>80.5</v>
      </c>
      <c r="F109" s="5">
        <v>724.5</v>
      </c>
      <c r="G109" s="2" t="s">
        <v>110</v>
      </c>
      <c r="H109" s="2" t="e">
        <f>VLOOKUP(C109,[1]Sheet1!$J$1:$O$10215,6,0)</f>
        <v>#N/A</v>
      </c>
    </row>
    <row r="110" spans="1:8">
      <c r="A110" s="2" t="s">
        <v>281</v>
      </c>
      <c r="B110" s="3" t="s">
        <v>336</v>
      </c>
      <c r="C110" s="3" t="s">
        <v>337</v>
      </c>
      <c r="D110" s="3" t="s">
        <v>338</v>
      </c>
      <c r="E110" s="5">
        <v>107.3</v>
      </c>
      <c r="F110" s="5">
        <v>965.7</v>
      </c>
      <c r="G110" s="2"/>
      <c r="H110" s="2"/>
    </row>
    <row r="111" spans="1:8">
      <c r="A111" s="2" t="s">
        <v>339</v>
      </c>
      <c r="B111" s="3" t="s">
        <v>340</v>
      </c>
      <c r="C111" s="3" t="s">
        <v>341</v>
      </c>
      <c r="D111" s="3" t="s">
        <v>342</v>
      </c>
      <c r="E111" s="5">
        <v>61.1</v>
      </c>
      <c r="F111" s="5">
        <v>549.9</v>
      </c>
      <c r="G111" s="2"/>
      <c r="H111" s="2"/>
    </row>
    <row r="112" spans="1:8">
      <c r="A112" s="2" t="s">
        <v>339</v>
      </c>
      <c r="B112" s="3" t="s">
        <v>343</v>
      </c>
      <c r="C112" s="3" t="s">
        <v>344</v>
      </c>
      <c r="D112" s="3" t="s">
        <v>345</v>
      </c>
      <c r="E112" s="5">
        <v>12.2</v>
      </c>
      <c r="F112" s="5">
        <v>109.8</v>
      </c>
      <c r="G112" s="2"/>
      <c r="H112" s="2"/>
    </row>
    <row r="113" spans="1:8">
      <c r="A113" s="6" t="s">
        <v>339</v>
      </c>
      <c r="B113" s="2" t="s">
        <v>346</v>
      </c>
      <c r="C113" s="3" t="s">
        <v>347</v>
      </c>
      <c r="D113" s="3" t="s">
        <v>348</v>
      </c>
      <c r="E113" s="5">
        <v>48.9</v>
      </c>
      <c r="F113" s="5">
        <v>440.1</v>
      </c>
      <c r="G113" s="2"/>
      <c r="H113" s="2"/>
    </row>
    <row r="114" spans="1:8">
      <c r="A114" s="2" t="s">
        <v>339</v>
      </c>
      <c r="B114" s="3" t="s">
        <v>349</v>
      </c>
      <c r="C114" s="3" t="s">
        <v>350</v>
      </c>
      <c r="D114" s="3" t="s">
        <v>351</v>
      </c>
      <c r="E114" s="5">
        <v>73.3</v>
      </c>
      <c r="F114" s="5">
        <v>659.7</v>
      </c>
      <c r="G114" s="2"/>
      <c r="H114" s="2"/>
    </row>
    <row r="115" spans="1:8">
      <c r="A115" s="2" t="s">
        <v>339</v>
      </c>
      <c r="B115" s="3" t="s">
        <v>352</v>
      </c>
      <c r="C115" s="3" t="s">
        <v>353</v>
      </c>
      <c r="D115" s="3" t="s">
        <v>354</v>
      </c>
      <c r="E115" s="5">
        <v>12.2</v>
      </c>
      <c r="F115" s="5">
        <v>109.8</v>
      </c>
      <c r="G115" s="2"/>
      <c r="H115" s="2"/>
    </row>
    <row r="116" spans="1:8">
      <c r="A116" s="2" t="s">
        <v>339</v>
      </c>
      <c r="B116" s="2" t="s">
        <v>355</v>
      </c>
      <c r="C116" s="3" t="s">
        <v>356</v>
      </c>
      <c r="D116" s="3" t="s">
        <v>357</v>
      </c>
      <c r="E116" s="5">
        <v>24.4</v>
      </c>
      <c r="F116" s="5">
        <v>219.6</v>
      </c>
      <c r="G116" s="2"/>
      <c r="H116" s="2"/>
    </row>
    <row r="117" spans="1:8">
      <c r="A117" s="2" t="s">
        <v>339</v>
      </c>
      <c r="B117" s="3" t="s">
        <v>196</v>
      </c>
      <c r="C117" s="3" t="s">
        <v>197</v>
      </c>
      <c r="D117" s="3" t="s">
        <v>358</v>
      </c>
      <c r="E117" s="5">
        <v>24.4</v>
      </c>
      <c r="F117" s="5">
        <v>219.6</v>
      </c>
      <c r="G117" s="2" t="s">
        <v>110</v>
      </c>
      <c r="H117" s="2" t="e">
        <f>VLOOKUP(C117,[1]Sheet1!$J$1:$O$10215,6,0)</f>
        <v>#N/A</v>
      </c>
    </row>
    <row r="118" spans="1:8">
      <c r="A118" s="2" t="s">
        <v>339</v>
      </c>
      <c r="B118" s="3" t="s">
        <v>359</v>
      </c>
      <c r="C118" s="3" t="s">
        <v>360</v>
      </c>
      <c r="D118" s="3" t="s">
        <v>361</v>
      </c>
      <c r="E118" s="5">
        <v>85.7</v>
      </c>
      <c r="F118" s="5">
        <v>771.3</v>
      </c>
      <c r="G118" s="2"/>
      <c r="H118" s="2"/>
    </row>
    <row r="119" spans="1:8">
      <c r="A119" s="2" t="s">
        <v>339</v>
      </c>
      <c r="B119" s="3" t="s">
        <v>362</v>
      </c>
      <c r="C119" s="3" t="s">
        <v>363</v>
      </c>
      <c r="D119" s="3" t="s">
        <v>364</v>
      </c>
      <c r="E119" s="5">
        <v>48.9</v>
      </c>
      <c r="F119" s="5">
        <v>440.1</v>
      </c>
      <c r="G119" s="2"/>
      <c r="H119" s="2"/>
    </row>
    <row r="120" spans="1:8">
      <c r="A120" s="2" t="s">
        <v>339</v>
      </c>
      <c r="B120" s="3" t="s">
        <v>365</v>
      </c>
      <c r="C120" s="3" t="s">
        <v>366</v>
      </c>
      <c r="D120" s="3" t="s">
        <v>367</v>
      </c>
      <c r="E120" s="5">
        <v>48.9</v>
      </c>
      <c r="F120" s="5">
        <v>440.1</v>
      </c>
      <c r="G120" s="2"/>
      <c r="H120" s="2"/>
    </row>
    <row r="121" spans="1:8">
      <c r="A121" s="2" t="s">
        <v>368</v>
      </c>
      <c r="B121" s="3" t="s">
        <v>369</v>
      </c>
      <c r="C121" s="3" t="s">
        <v>370</v>
      </c>
      <c r="D121" s="3" t="s">
        <v>371</v>
      </c>
      <c r="E121" s="5">
        <v>41.6</v>
      </c>
      <c r="F121" s="5">
        <v>374.4</v>
      </c>
      <c r="G121" s="2"/>
      <c r="H121" s="2"/>
    </row>
    <row r="122" spans="1:8">
      <c r="A122" s="2" t="s">
        <v>368</v>
      </c>
      <c r="B122" s="3" t="s">
        <v>372</v>
      </c>
      <c r="C122" s="3" t="s">
        <v>373</v>
      </c>
      <c r="D122" s="3" t="s">
        <v>374</v>
      </c>
      <c r="E122" s="5">
        <v>41.6</v>
      </c>
      <c r="F122" s="5">
        <v>374.4</v>
      </c>
      <c r="G122" s="2"/>
      <c r="H122" s="2" t="e">
        <f>VLOOKUP(C122,[1]Sheet1!$J$1:$O$10215,6,0)</f>
        <v>#N/A</v>
      </c>
    </row>
    <row r="123" spans="1:8">
      <c r="A123" s="2" t="s">
        <v>368</v>
      </c>
      <c r="B123" s="3" t="s">
        <v>375</v>
      </c>
      <c r="C123" s="3" t="s">
        <v>376</v>
      </c>
      <c r="D123" s="3" t="s">
        <v>377</v>
      </c>
      <c r="E123" s="5">
        <v>37.7</v>
      </c>
      <c r="F123" s="5">
        <v>339.3</v>
      </c>
      <c r="G123" s="2"/>
      <c r="H123" s="2"/>
    </row>
    <row r="124" spans="1:8">
      <c r="A124" s="2" t="s">
        <v>368</v>
      </c>
      <c r="B124" s="3" t="s">
        <v>375</v>
      </c>
      <c r="C124" s="3" t="s">
        <v>376</v>
      </c>
      <c r="D124" s="3" t="s">
        <v>377</v>
      </c>
      <c r="E124" s="5">
        <v>30.6</v>
      </c>
      <c r="F124" s="5">
        <v>275.4</v>
      </c>
      <c r="G124" s="2"/>
      <c r="H124" s="2"/>
    </row>
    <row r="125" spans="1:8">
      <c r="A125" s="2" t="s">
        <v>368</v>
      </c>
      <c r="B125" s="3" t="s">
        <v>378</v>
      </c>
      <c r="C125" s="3" t="s">
        <v>379</v>
      </c>
      <c r="D125" s="3" t="s">
        <v>380</v>
      </c>
      <c r="E125" s="5">
        <v>58.8</v>
      </c>
      <c r="F125" s="5">
        <v>529.2</v>
      </c>
      <c r="G125" s="2"/>
      <c r="H125" s="2"/>
    </row>
    <row r="126" spans="1:8">
      <c r="A126" s="2" t="s">
        <v>368</v>
      </c>
      <c r="B126" s="3" t="s">
        <v>381</v>
      </c>
      <c r="C126" s="3" t="s">
        <v>382</v>
      </c>
      <c r="D126" s="3" t="s">
        <v>383</v>
      </c>
      <c r="E126" s="5">
        <v>52.6</v>
      </c>
      <c r="F126" s="5">
        <v>473.4</v>
      </c>
      <c r="G126" s="2"/>
      <c r="H126" s="2"/>
    </row>
    <row r="127" spans="1:8">
      <c r="A127" s="2" t="s">
        <v>368</v>
      </c>
      <c r="B127" s="3" t="s">
        <v>384</v>
      </c>
      <c r="C127" s="3" t="s">
        <v>385</v>
      </c>
      <c r="D127" s="3" t="s">
        <v>386</v>
      </c>
      <c r="E127" s="5">
        <v>37.7</v>
      </c>
      <c r="F127" s="5">
        <v>339.3</v>
      </c>
      <c r="G127" s="2"/>
      <c r="H127" s="2"/>
    </row>
    <row r="128" spans="1:8">
      <c r="A128" s="2" t="s">
        <v>368</v>
      </c>
      <c r="B128" s="3" t="s">
        <v>387</v>
      </c>
      <c r="C128" s="3" t="s">
        <v>388</v>
      </c>
      <c r="D128" s="3" t="s">
        <v>389</v>
      </c>
      <c r="E128" s="5">
        <v>52.6</v>
      </c>
      <c r="F128" s="5">
        <v>473.4</v>
      </c>
      <c r="G128" s="2"/>
      <c r="H128" s="2"/>
    </row>
    <row r="129" spans="1:8">
      <c r="A129" s="2" t="s">
        <v>368</v>
      </c>
      <c r="B129" s="3" t="s">
        <v>390</v>
      </c>
      <c r="C129" s="3" t="s">
        <v>391</v>
      </c>
      <c r="D129" s="3" t="s">
        <v>392</v>
      </c>
      <c r="E129" s="5">
        <v>37.7</v>
      </c>
      <c r="F129" s="5">
        <v>339.3</v>
      </c>
      <c r="G129" s="2"/>
      <c r="H129" s="2"/>
    </row>
    <row r="130" spans="1:8">
      <c r="A130" s="2" t="s">
        <v>368</v>
      </c>
      <c r="B130" s="3" t="s">
        <v>393</v>
      </c>
      <c r="C130" s="3" t="s">
        <v>394</v>
      </c>
      <c r="D130" s="3" t="s">
        <v>395</v>
      </c>
      <c r="E130" s="5">
        <v>65.9</v>
      </c>
      <c r="F130" s="5">
        <v>593.1</v>
      </c>
      <c r="G130" s="2"/>
      <c r="H130" s="2"/>
    </row>
    <row r="131" spans="1:8">
      <c r="A131" s="2" t="s">
        <v>368</v>
      </c>
      <c r="B131" s="3" t="s">
        <v>396</v>
      </c>
      <c r="C131" s="3" t="s">
        <v>397</v>
      </c>
      <c r="D131" s="3" t="s">
        <v>398</v>
      </c>
      <c r="E131" s="5">
        <v>65.9</v>
      </c>
      <c r="F131" s="5">
        <v>593.1</v>
      </c>
      <c r="G131" s="2"/>
      <c r="H131" s="2"/>
    </row>
    <row r="132" spans="1:8">
      <c r="A132" s="2" t="s">
        <v>368</v>
      </c>
      <c r="B132" s="3" t="s">
        <v>399</v>
      </c>
      <c r="C132" s="3" t="s">
        <v>400</v>
      </c>
      <c r="D132" s="3" t="s">
        <v>401</v>
      </c>
      <c r="E132" s="5">
        <v>56.5</v>
      </c>
      <c r="F132" s="5">
        <v>508.5</v>
      </c>
      <c r="G132" s="2"/>
      <c r="H132" s="2"/>
    </row>
    <row r="133" spans="1:8">
      <c r="A133" s="2" t="s">
        <v>368</v>
      </c>
      <c r="B133" s="3" t="s">
        <v>402</v>
      </c>
      <c r="C133" s="3" t="s">
        <v>403</v>
      </c>
      <c r="D133" s="3" t="s">
        <v>404</v>
      </c>
      <c r="E133" s="5">
        <v>18.8</v>
      </c>
      <c r="F133" s="5">
        <v>169.2</v>
      </c>
      <c r="G133" s="2" t="s">
        <v>110</v>
      </c>
      <c r="H133" s="2" t="e">
        <f>VLOOKUP(C133,[1]Sheet1!$J$1:$O$10215,6,0)</f>
        <v>#N/A</v>
      </c>
    </row>
    <row r="134" spans="1:8">
      <c r="A134" s="2" t="s">
        <v>368</v>
      </c>
      <c r="B134" s="3" t="s">
        <v>405</v>
      </c>
      <c r="C134" s="3" t="s">
        <v>406</v>
      </c>
      <c r="D134" s="3" t="s">
        <v>407</v>
      </c>
      <c r="E134" s="5">
        <v>79.2</v>
      </c>
      <c r="F134" s="5">
        <v>712.8</v>
      </c>
      <c r="G134" s="2"/>
      <c r="H134" s="2"/>
    </row>
    <row r="135" spans="1:8">
      <c r="A135" s="2" t="s">
        <v>368</v>
      </c>
      <c r="B135" s="3" t="s">
        <v>408</v>
      </c>
      <c r="C135" s="3" t="s">
        <v>409</v>
      </c>
      <c r="D135" s="3" t="s">
        <v>410</v>
      </c>
      <c r="E135" s="5">
        <v>195.3</v>
      </c>
      <c r="F135" s="5">
        <v>1757.7</v>
      </c>
      <c r="G135" s="2"/>
      <c r="H135" s="2"/>
    </row>
    <row r="136" spans="1:8">
      <c r="A136" s="2" t="s">
        <v>368</v>
      </c>
      <c r="B136" s="3" t="s">
        <v>411</v>
      </c>
      <c r="C136" s="3" t="s">
        <v>412</v>
      </c>
      <c r="D136" s="3" t="s">
        <v>413</v>
      </c>
      <c r="E136" s="5">
        <v>60.4</v>
      </c>
      <c r="F136" s="5">
        <v>543.6</v>
      </c>
      <c r="G136" s="2"/>
      <c r="H136" s="2"/>
    </row>
    <row r="137" spans="1:8">
      <c r="A137" s="2" t="s">
        <v>368</v>
      </c>
      <c r="B137" s="3" t="s">
        <v>414</v>
      </c>
      <c r="C137" s="3" t="s">
        <v>415</v>
      </c>
      <c r="D137" s="3" t="s">
        <v>416</v>
      </c>
      <c r="E137" s="5">
        <v>58.8</v>
      </c>
      <c r="F137" s="5">
        <v>529.2</v>
      </c>
      <c r="G137" s="2"/>
      <c r="H137" s="2"/>
    </row>
    <row r="138" spans="1:8">
      <c r="A138" s="2" t="s">
        <v>368</v>
      </c>
      <c r="B138" s="3" t="s">
        <v>417</v>
      </c>
      <c r="C138" s="3" t="s">
        <v>418</v>
      </c>
      <c r="D138" s="3" t="s">
        <v>419</v>
      </c>
      <c r="E138" s="5">
        <v>56.5</v>
      </c>
      <c r="F138" s="5">
        <v>508.5</v>
      </c>
      <c r="G138" s="2"/>
      <c r="H138" s="2"/>
    </row>
    <row r="139" spans="1:8">
      <c r="A139" s="6" t="s">
        <v>368</v>
      </c>
      <c r="B139" s="3" t="s">
        <v>420</v>
      </c>
      <c r="C139" s="3" t="s">
        <v>421</v>
      </c>
      <c r="D139" s="3" t="s">
        <v>422</v>
      </c>
      <c r="E139" s="5">
        <v>41.6</v>
      </c>
      <c r="F139" s="5">
        <v>374.4</v>
      </c>
      <c r="G139" s="2"/>
      <c r="H139" s="2"/>
    </row>
    <row r="140" spans="1:8">
      <c r="A140" s="2" t="s">
        <v>368</v>
      </c>
      <c r="B140" s="3" t="s">
        <v>423</v>
      </c>
      <c r="C140" s="3" t="s">
        <v>424</v>
      </c>
      <c r="D140" s="3" t="s">
        <v>425</v>
      </c>
      <c r="E140" s="5">
        <v>101.2</v>
      </c>
      <c r="F140" s="5">
        <v>910.8</v>
      </c>
      <c r="G140" s="2"/>
      <c r="H140" s="2"/>
    </row>
    <row r="141" spans="1:8">
      <c r="A141" s="2" t="s">
        <v>368</v>
      </c>
      <c r="B141" s="3" t="s">
        <v>426</v>
      </c>
      <c r="C141" s="3" t="s">
        <v>427</v>
      </c>
      <c r="D141" s="3" t="s">
        <v>428</v>
      </c>
      <c r="E141" s="5">
        <v>60.4</v>
      </c>
      <c r="F141" s="5">
        <v>543.6</v>
      </c>
      <c r="G141" s="2"/>
      <c r="H141" s="2"/>
    </row>
    <row r="142" spans="1:8">
      <c r="A142" s="2" t="s">
        <v>368</v>
      </c>
      <c r="B142" s="3" t="s">
        <v>429</v>
      </c>
      <c r="C142" s="3" t="s">
        <v>430</v>
      </c>
      <c r="D142" s="3" t="s">
        <v>431</v>
      </c>
      <c r="E142" s="5">
        <v>56.5</v>
      </c>
      <c r="F142" s="5">
        <v>508.5</v>
      </c>
      <c r="G142" s="2"/>
      <c r="H142" s="2"/>
    </row>
  </sheetData>
  <mergeCells count="1">
    <mergeCell ref="A1:H1"/>
  </mergeCells>
  <pageMargins left="1.24652777777778" right="1.24652777777778" top="0.999305555555556" bottom="0.999305555555556" header="0.499305555555556" footer="0.4993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652777777778" right="1.24652777777778" top="0.999305555555556" bottom="0.999305555555556" header="0.499305555555556" footer="0.4993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652777777778" right="1.24652777777778" top="0.999305555555556" bottom="0.999305555555556" header="0.499305555555556" footer="0.4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2020-04-14T02:25:00Z</dcterms:created>
  <dcterms:modified xsi:type="dcterms:W3CDTF">2020-07-20T02:30:38Z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